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ribual esp adol\Desktop\Traencia 2023\Agosto\Adjudicaciones 2022\"/>
    </mc:Choice>
  </mc:AlternateContent>
  <bookViews>
    <workbookView xWindow="0" yWindow="0" windowWidth="21600" windowHeight="9735"/>
  </bookViews>
  <sheets>
    <sheet name="AGOSTO" sheetId="9" r:id="rId1"/>
  </sheets>
  <definedNames>
    <definedName name="_xlnm._FilterDatabase" localSheetId="0" hidden="1">AGOSTO!$A$10:$W$124</definedName>
  </definedNames>
  <calcPr calcId="152511"/>
</workbook>
</file>

<file path=xl/calcChain.xml><?xml version="1.0" encoding="utf-8"?>
<calcChain xmlns="http://schemas.openxmlformats.org/spreadsheetml/2006/main">
  <c r="N11" i="9" l="1"/>
  <c r="O11" i="9"/>
  <c r="N56" i="9"/>
  <c r="O56" i="9"/>
  <c r="N41" i="9"/>
  <c r="O41" i="9"/>
  <c r="O126" i="9" l="1"/>
  <c r="N126" i="9"/>
  <c r="O105" i="9"/>
  <c r="N105" i="9"/>
  <c r="O113" i="9" l="1"/>
  <c r="N113" i="9"/>
  <c r="O22" i="9"/>
  <c r="N22" i="9"/>
  <c r="O44" i="9"/>
  <c r="N44" i="9"/>
  <c r="O59" i="9"/>
  <c r="N59" i="9"/>
  <c r="O102" i="9" l="1"/>
  <c r="N102" i="9"/>
  <c r="O26" i="9"/>
  <c r="N26" i="9"/>
  <c r="O94" i="9" l="1"/>
  <c r="N94" i="9"/>
  <c r="O35" i="9"/>
  <c r="N35" i="9"/>
  <c r="O24" i="9"/>
  <c r="N24" i="9"/>
  <c r="O18" i="9"/>
  <c r="N18" i="9"/>
  <c r="O43" i="9"/>
  <c r="N43" i="9"/>
  <c r="O19" i="9"/>
  <c r="N19" i="9"/>
  <c r="O93" i="9"/>
  <c r="N93" i="9"/>
  <c r="O51" i="9"/>
  <c r="N51" i="9"/>
  <c r="O98" i="9" l="1"/>
  <c r="N98" i="9"/>
  <c r="O48" i="9"/>
  <c r="N48" i="9"/>
  <c r="O92" i="9"/>
  <c r="N92" i="9"/>
  <c r="O100" i="9"/>
  <c r="N100" i="9"/>
  <c r="O108" i="9"/>
  <c r="N108" i="9"/>
  <c r="O127" i="9"/>
  <c r="N127" i="9"/>
  <c r="O29" i="9"/>
  <c r="N29" i="9"/>
  <c r="O72" i="9"/>
  <c r="N72" i="9"/>
  <c r="O71" i="9"/>
  <c r="N71" i="9"/>
  <c r="O39" i="9"/>
  <c r="N39" i="9"/>
  <c r="O101" i="9"/>
  <c r="N101" i="9"/>
  <c r="O34" i="9"/>
  <c r="N34" i="9"/>
  <c r="O14" i="9"/>
  <c r="N14" i="9"/>
  <c r="O106" i="9"/>
  <c r="N106" i="9"/>
  <c r="O99" i="9"/>
  <c r="N99" i="9"/>
  <c r="O12" i="9"/>
  <c r="N12" i="9"/>
  <c r="O64" i="9"/>
  <c r="N64" i="9"/>
  <c r="O114" i="9"/>
  <c r="N114" i="9"/>
  <c r="O123" i="9"/>
  <c r="N123" i="9"/>
  <c r="O103" i="9"/>
  <c r="N103" i="9"/>
  <c r="O55" i="9"/>
  <c r="N55" i="9"/>
  <c r="O73" i="9"/>
  <c r="N73" i="9"/>
  <c r="O45" i="9"/>
  <c r="N45" i="9"/>
  <c r="O104" i="9"/>
  <c r="N104" i="9"/>
  <c r="O50" i="9"/>
  <c r="N50" i="9"/>
  <c r="O38" i="9"/>
  <c r="N38" i="9"/>
  <c r="O42" i="9"/>
  <c r="N42" i="9"/>
  <c r="O54" i="9"/>
  <c r="N54" i="9"/>
  <c r="O63" i="9"/>
  <c r="N63" i="9"/>
  <c r="O53" i="9"/>
  <c r="N53" i="9"/>
  <c r="O13" i="9"/>
  <c r="N13" i="9"/>
  <c r="O46" i="9"/>
  <c r="N46" i="9"/>
  <c r="O121" i="9"/>
  <c r="N121" i="9"/>
  <c r="O27" i="9"/>
  <c r="N27" i="9"/>
  <c r="O40" i="9"/>
  <c r="N40" i="9"/>
  <c r="O25" i="9"/>
  <c r="N25" i="9"/>
  <c r="O62" i="9"/>
  <c r="N62" i="9"/>
  <c r="O61" i="9"/>
  <c r="N61" i="9"/>
  <c r="O60" i="9"/>
  <c r="N60" i="9"/>
  <c r="O84" i="9"/>
  <c r="N84" i="9"/>
  <c r="O69" i="9"/>
  <c r="N69" i="9"/>
  <c r="O83" i="9"/>
  <c r="N83" i="9"/>
  <c r="O82" i="9"/>
  <c r="N82" i="9"/>
  <c r="O81" i="9"/>
  <c r="N81" i="9"/>
  <c r="O80" i="9"/>
  <c r="N80" i="9"/>
  <c r="O79" i="9"/>
  <c r="N79" i="9"/>
  <c r="O77" i="9"/>
  <c r="N77" i="9"/>
  <c r="O76" i="9"/>
  <c r="N76" i="9"/>
  <c r="O75" i="9"/>
  <c r="N75" i="9"/>
  <c r="O74" i="9"/>
  <c r="N74" i="9"/>
  <c r="O31" i="9"/>
  <c r="N31" i="9"/>
  <c r="O16" i="9"/>
  <c r="N16" i="9"/>
  <c r="O15" i="9"/>
  <c r="N15" i="9"/>
  <c r="O52" i="9"/>
  <c r="N52" i="9"/>
  <c r="O21" i="9"/>
  <c r="N21" i="9"/>
  <c r="O47" i="9"/>
  <c r="N47" i="9"/>
  <c r="O96" i="9"/>
  <c r="N96" i="9"/>
  <c r="O95" i="9"/>
  <c r="N95" i="9"/>
  <c r="O32" i="9"/>
  <c r="N32" i="9"/>
  <c r="O20" i="9"/>
  <c r="N20" i="9"/>
  <c r="O23" i="9"/>
  <c r="N23" i="9"/>
  <c r="O68" i="9"/>
  <c r="N68" i="9"/>
  <c r="O97" i="9"/>
  <c r="N97" i="9"/>
  <c r="O111" i="9"/>
  <c r="N111" i="9"/>
  <c r="O124" i="9"/>
  <c r="N124" i="9"/>
  <c r="O78" i="9"/>
  <c r="N78" i="9"/>
  <c r="O120" i="9"/>
  <c r="N120" i="9"/>
  <c r="O117" i="9"/>
  <c r="N117" i="9"/>
  <c r="O116" i="9"/>
  <c r="N116" i="9"/>
  <c r="O115" i="9"/>
  <c r="N115" i="9"/>
  <c r="O88" i="9"/>
  <c r="N88" i="9"/>
  <c r="O87" i="9"/>
  <c r="N87" i="9"/>
  <c r="O86" i="9"/>
  <c r="N86" i="9"/>
  <c r="O112" i="9"/>
  <c r="N112" i="9"/>
  <c r="O118" i="9"/>
  <c r="N118" i="9"/>
  <c r="O17" i="9"/>
  <c r="N17" i="9"/>
  <c r="O58" i="9"/>
  <c r="N58" i="9"/>
  <c r="O57" i="9"/>
  <c r="N57" i="9"/>
  <c r="O33" i="9"/>
  <c r="N33" i="9"/>
  <c r="O125" i="9"/>
  <c r="N125" i="9"/>
  <c r="O119" i="9"/>
  <c r="N119" i="9"/>
  <c r="O109" i="9"/>
  <c r="N109" i="9"/>
  <c r="O91" i="9"/>
  <c r="N91" i="9"/>
  <c r="O67" i="9"/>
  <c r="N67" i="9"/>
  <c r="O66" i="9"/>
  <c r="N66" i="9"/>
  <c r="O90" i="9"/>
  <c r="N90" i="9"/>
  <c r="O89" i="9"/>
  <c r="N89" i="9"/>
  <c r="O30" i="9"/>
  <c r="N30" i="9"/>
  <c r="O37" i="9"/>
  <c r="N37" i="9"/>
  <c r="O107" i="9"/>
  <c r="N107" i="9"/>
  <c r="O122" i="9"/>
  <c r="N122" i="9"/>
  <c r="O85" i="9"/>
  <c r="N85" i="9"/>
  <c r="O49" i="9"/>
  <c r="N49" i="9"/>
  <c r="O70" i="9"/>
  <c r="N70" i="9"/>
  <c r="O28" i="9"/>
  <c r="N28" i="9"/>
  <c r="O65" i="9"/>
  <c r="N65" i="9"/>
  <c r="O36" i="9"/>
  <c r="N36" i="9"/>
  <c r="O110" i="9"/>
  <c r="N110" i="9"/>
</calcChain>
</file>

<file path=xl/sharedStrings.xml><?xml version="1.0" encoding="utf-8"?>
<sst xmlns="http://schemas.openxmlformats.org/spreadsheetml/2006/main" count="818" uniqueCount="229">
  <si>
    <t>Fecha</t>
  </si>
  <si>
    <t>Póliza</t>
  </si>
  <si>
    <t>Ch/Transf</t>
  </si>
  <si>
    <t>Proveedor</t>
  </si>
  <si>
    <t>Concepto</t>
  </si>
  <si>
    <t>Importe</t>
  </si>
  <si>
    <t>Motivo y Fundamento</t>
  </si>
  <si>
    <t>Adjudicación Directa</t>
  </si>
  <si>
    <t>Invitación Restringida</t>
  </si>
  <si>
    <t>Licitación Pública</t>
  </si>
  <si>
    <t>Contrato-Factura</t>
  </si>
  <si>
    <t>Monto</t>
  </si>
  <si>
    <t>Fecha Terminación</t>
  </si>
  <si>
    <t>Solicitante</t>
  </si>
  <si>
    <t>Ejecutora</t>
  </si>
  <si>
    <t>Vigilancia y Supervisión</t>
  </si>
  <si>
    <t>Avance</t>
  </si>
  <si>
    <t>RECURSOS MATERIALES</t>
  </si>
  <si>
    <t>OFICIALIA MAYOR</t>
  </si>
  <si>
    <t>Milenium Desarrollo Torreón SA de CV "Crowne Plaza Torreón"</t>
  </si>
  <si>
    <t xml:space="preserve">Ley Adquisiciones y Presupuesto Egresos del Estado Ejercicio </t>
  </si>
  <si>
    <t>CYBERPUERTA</t>
  </si>
  <si>
    <t>KRAKEN MEDIOS Y PUBLICIDAD SAS DE CV</t>
  </si>
  <si>
    <t>MARCO ANTONIO MUÑIZ AVALOS</t>
  </si>
  <si>
    <t>RED RECOLECTOR SA DE CV</t>
  </si>
  <si>
    <t>ELEVADORES Y MECANISMOS SA DE CV</t>
  </si>
  <si>
    <t>MARCO ANTONIO GALINDO IBARRA</t>
  </si>
  <si>
    <t>ALUMINIO VIDRIO Y CRISTALES EL DIAMANTE SA DE CV</t>
  </si>
  <si>
    <t>QUALITAS COMPAÑÍA DE SEGUROS SA DE CV</t>
  </si>
  <si>
    <t>EL DATO HUMANO CONSULTORES SC</t>
  </si>
  <si>
    <t>FRONTERA LIMPIA SA DE CV</t>
  </si>
  <si>
    <t>MAZ COMUNICACIÓN Y ESTRATEGIA</t>
  </si>
  <si>
    <t>ARA DE SALTILLO SA DE CV</t>
  </si>
  <si>
    <t>Q CONSTRUCTORA SA DE CV</t>
  </si>
  <si>
    <t>ALEJANDRA GONZALEZ VALENCIA</t>
  </si>
  <si>
    <t>IZEI CONSULTING GROUP</t>
  </si>
  <si>
    <t>PROMOTORA AMBIENTAL DE LA LAGUNA SA DE CV</t>
  </si>
  <si>
    <t>NUBOSOFT SERVICIOS SA DE CV</t>
  </si>
  <si>
    <t>TELE SALTILLO SA DE CV</t>
  </si>
  <si>
    <t>JP CONSULTORES INFORMATICOS SA DE CV</t>
  </si>
  <si>
    <t>MESON PRINCIPAL DEL NORTE SA DE CV</t>
  </si>
  <si>
    <t>GRUPO ALPHA 1900</t>
  </si>
  <si>
    <t>SURTIDOR ELECTRICO DE MONTERREY SA DE CV</t>
  </si>
  <si>
    <t>OFFICE PLUS DE COAHUILA SA DE CV</t>
  </si>
  <si>
    <t>MARIA GUADALUPE REYES MARIN</t>
  </si>
  <si>
    <t>FACTURA 26</t>
  </si>
  <si>
    <t>ENERGÍA Y SERVICIOS COORDINADOS SA DE CV</t>
  </si>
  <si>
    <t>ADRIANA MAGDALENA GAONA VALLEJO</t>
  </si>
  <si>
    <t>LUMINET WAN SA DE CV</t>
  </si>
  <si>
    <t>ABEL VALDEZ SILVA</t>
  </si>
  <si>
    <t>SERVICIOS UNICOS DE MENSAJERIA Y PAQUETERIA SA DE CV</t>
  </si>
  <si>
    <t>AUTOMOTORES COAHUILENSES SA DE CV</t>
  </si>
  <si>
    <t>DIGITAL NEWS MÉXICO INFO SOLUTIONS SA DE CV</t>
  </si>
  <si>
    <t>GRUPO RESTAURANTERO LOS COMPADRES SAC</t>
  </si>
  <si>
    <t>VALKO AUTOMOTRIZ SA DE CV</t>
  </si>
  <si>
    <t>MARIA EUGENIA GONZALEZ CUELLAR</t>
  </si>
  <si>
    <t>GLORIA PATRICIA GARCIA NAVA</t>
  </si>
  <si>
    <t>FACTURA 1522</t>
  </si>
  <si>
    <t>LINDA YADIRA RODRIGUEZ ZAPATA</t>
  </si>
  <si>
    <t>FACTURA 280</t>
  </si>
  <si>
    <t>FACTURA 5861</t>
  </si>
  <si>
    <t>SERVICIOS GASOLINEROS DE MEXICO SA DE CV</t>
  </si>
  <si>
    <t>FACTURA FLO2124959</t>
  </si>
  <si>
    <t>FACTURA FLO2131590</t>
  </si>
  <si>
    <t>FACTURA FLO2138543</t>
  </si>
  <si>
    <t>MARIANA LOPEZ ELIAS</t>
  </si>
  <si>
    <t>FACTURA 900</t>
  </si>
  <si>
    <t>FACTURA A20796</t>
  </si>
  <si>
    <t>FACTURA J87661</t>
  </si>
  <si>
    <t>JAVIER OMAR DE LA CRUZ ZAPATA</t>
  </si>
  <si>
    <t>FACTURA 1112</t>
  </si>
  <si>
    <t>FACTURA 1719</t>
  </si>
  <si>
    <t>FACTURA 1720</t>
  </si>
  <si>
    <t>FACTURA 1727</t>
  </si>
  <si>
    <t>FACTURA 1728</t>
  </si>
  <si>
    <t>FACTURA 1746</t>
  </si>
  <si>
    <t>FACTURA B254228</t>
  </si>
  <si>
    <t>FACTURA B254356</t>
  </si>
  <si>
    <t>ELIDIA CALVILLO ALVAREZ</t>
  </si>
  <si>
    <t>FACTURA A3972</t>
  </si>
  <si>
    <t>FACTURA 335</t>
  </si>
  <si>
    <t>PROYECTOS Y ORGANIZACIONES DE EVENTOS SA DE CV</t>
  </si>
  <si>
    <t>FACTURA 120</t>
  </si>
  <si>
    <t>ALTAGRACIA CEPEDA MONTEMAYOR</t>
  </si>
  <si>
    <t>FACTURA 111</t>
  </si>
  <si>
    <t>FACTURA 222403</t>
  </si>
  <si>
    <t>ALBERTO PAREDES FUENTES</t>
  </si>
  <si>
    <t>FACTURA 125</t>
  </si>
  <si>
    <t>MARIA ELENA CARRANZA MANZANO</t>
  </si>
  <si>
    <t xml:space="preserve">FACTURA A665 </t>
  </si>
  <si>
    <t>FACTURA 1717</t>
  </si>
  <si>
    <t>FACTURA 1716</t>
  </si>
  <si>
    <t>FACTURA 1718</t>
  </si>
  <si>
    <t>ALBERTO LARA GAONA</t>
  </si>
  <si>
    <t>FACTURA F966</t>
  </si>
  <si>
    <t>FACTURA F28</t>
  </si>
  <si>
    <t>FACTURA F27</t>
  </si>
  <si>
    <t>FACTURA F29</t>
  </si>
  <si>
    <t>FACTURA 6275</t>
  </si>
  <si>
    <t>FACTURA B254118</t>
  </si>
  <si>
    <t>DIRECCION DE INFRAESTRUCTURA FISICA</t>
  </si>
  <si>
    <t>FACTURA J29562</t>
  </si>
  <si>
    <t>FACTURA J29563</t>
  </si>
  <si>
    <t>MANTENIMIENTO MECANICO LENOX SA DE CV</t>
  </si>
  <si>
    <t>FACTURA 20373</t>
  </si>
  <si>
    <t>FACTURA SLW 0015218</t>
  </si>
  <si>
    <t>IMPRESIÓN CON INSPIRACION</t>
  </si>
  <si>
    <t>FACTURA 3223</t>
  </si>
  <si>
    <t>MARIA ESTHELA CASTRO MAYA</t>
  </si>
  <si>
    <t>JUZGADO PENAL DEL SISTEMA ACUSATORIO DE PN</t>
  </si>
  <si>
    <t>FRANCISCO ESPINOZA RIVERA</t>
  </si>
  <si>
    <t>FACTURA 1EED</t>
  </si>
  <si>
    <t>FACTURA MRY39160101</t>
  </si>
  <si>
    <t>FACTURA 1445</t>
  </si>
  <si>
    <t>DIRECCIÓN DE INNOVACION</t>
  </si>
  <si>
    <t>JORGE FERNANDO ESPARZA JUAREZ</t>
  </si>
  <si>
    <t>FACTURA AAF7C</t>
  </si>
  <si>
    <t>MIGUEL ANGEL GALLARDO PEREZ</t>
  </si>
  <si>
    <t>FACTURA A76D3</t>
  </si>
  <si>
    <t>JESUS RAUL DUARTE SALAZAR</t>
  </si>
  <si>
    <t>FACTURA 215</t>
  </si>
  <si>
    <t>FACTURA 1125</t>
  </si>
  <si>
    <t>FACTURA A-129938749</t>
  </si>
  <si>
    <t>FACTURA A-129939185</t>
  </si>
  <si>
    <t>FACTURA A-129939106</t>
  </si>
  <si>
    <t>FACTURA A-129939145</t>
  </si>
  <si>
    <t>FACTURA A-129939054</t>
  </si>
  <si>
    <t>FACTURA A-129939080</t>
  </si>
  <si>
    <t>FACTURA A-129939181</t>
  </si>
  <si>
    <t>FACTURA A-129938834</t>
  </si>
  <si>
    <t>FACTURA A-129938759</t>
  </si>
  <si>
    <t>FACTURA A-129939179</t>
  </si>
  <si>
    <t>FACTURA A-129939196</t>
  </si>
  <si>
    <t>FACTURA A-129939115</t>
  </si>
  <si>
    <t>FACTURA A-129939063</t>
  </si>
  <si>
    <t>FACTURA A-129939088</t>
  </si>
  <si>
    <t>FACTURA FLO 2145125</t>
  </si>
  <si>
    <t>GRUPO MEXICANO DE SEGUROS SA DE CV</t>
  </si>
  <si>
    <t>FACTURA A861282</t>
  </si>
  <si>
    <t>FACTURA PJE155455</t>
  </si>
  <si>
    <t>FACTURA 2914</t>
  </si>
  <si>
    <t>ABASTECEDORA DE PROMOCIONALES EP</t>
  </si>
  <si>
    <t>FACTURA A1778</t>
  </si>
  <si>
    <t>ENCUADERNACIÓN GENERAL SA DE CV</t>
  </si>
  <si>
    <t>FACTURA 259165</t>
  </si>
  <si>
    <t>AGENCIA DE NOTICIAS COAHUILA SA DE CV</t>
  </si>
  <si>
    <t>FACTURA 218</t>
  </si>
  <si>
    <t>FACTURA A25</t>
  </si>
  <si>
    <t>FACTURA 224</t>
  </si>
  <si>
    <t>EDGAR LEONEL GONZALEZ TORRES</t>
  </si>
  <si>
    <t>FACTURA C3C5</t>
  </si>
  <si>
    <t>EQUIPOS TACTICOS SECTAK SA DE CV</t>
  </si>
  <si>
    <t>FACTURA 885</t>
  </si>
  <si>
    <t>FACTURA 322</t>
  </si>
  <si>
    <t>GASNGO MÉXICO</t>
  </si>
  <si>
    <t>BATTERY CENTER TORREÓN, S DE RL DE CV</t>
  </si>
  <si>
    <t>GERARDO TORRES CARRILLO</t>
  </si>
  <si>
    <t>FACTURA F77B</t>
  </si>
  <si>
    <t>FACTURA FA-000206638</t>
  </si>
  <si>
    <t>FACTURA A21249</t>
  </si>
  <si>
    <t>FACTURA J88108</t>
  </si>
  <si>
    <t>FACTURA FLO 2151715</t>
  </si>
  <si>
    <t>FACTURA 5845</t>
  </si>
  <si>
    <t>FACTURA SAM56792</t>
  </si>
  <si>
    <t>FERGU CENTRAL DE SERVICIOS Y AISLANTES SA DE CV</t>
  </si>
  <si>
    <t>FACTURA A882</t>
  </si>
  <si>
    <t>FACTURA 350</t>
  </si>
  <si>
    <t>ABASTECEDORA MAXIMO SA DE CV</t>
  </si>
  <si>
    <t>FACTURA A4158</t>
  </si>
  <si>
    <t>FACTURA A1544</t>
  </si>
  <si>
    <t>BLANCA ALICIA VERDUZCO ANGUANO</t>
  </si>
  <si>
    <t>FACTURA F5068</t>
  </si>
  <si>
    <t>FACTURA 13b5</t>
  </si>
  <si>
    <t>AKKY ONLINE SOLUTIONS SA DE CV</t>
  </si>
  <si>
    <t>SOFTWARE PAQ SAS</t>
  </si>
  <si>
    <t>FACTURA 1183</t>
  </si>
  <si>
    <t>FACTURA 521</t>
  </si>
  <si>
    <t>FACTURA 5254</t>
  </si>
  <si>
    <t>FACTURA 422</t>
  </si>
  <si>
    <t>FACTURA 4629</t>
  </si>
  <si>
    <t>FACTURA T2287</t>
  </si>
  <si>
    <t>FACTURA 516</t>
  </si>
  <si>
    <t>SOLUCIONES INTEGRALES DE ALTO NIVEL K Y A S DE RL DE CV</t>
  </si>
  <si>
    <t>FACTURA 05120</t>
  </si>
  <si>
    <t>ARMSTRONG INTELLECTUAL CAPITAL SOLUTIONS</t>
  </si>
  <si>
    <t xml:space="preserve">FACTURA 9025 </t>
  </si>
  <si>
    <t>FORMULA ALTA COCINA SA DE CV</t>
  </si>
  <si>
    <t>FACTURA 520</t>
  </si>
  <si>
    <t>FACTURA 6134</t>
  </si>
  <si>
    <t>AXA SEGUROS SA DE CV</t>
  </si>
  <si>
    <t>Axa Seguros SA de CV</t>
  </si>
  <si>
    <t>Póliza GP22982400</t>
  </si>
  <si>
    <t xml:space="preserve">Póliza 1023126H </t>
  </si>
  <si>
    <t xml:space="preserve">Servicio de Alimentación </t>
  </si>
  <si>
    <t xml:space="preserve">Mantenimiento de Inmuebles </t>
  </si>
  <si>
    <t xml:space="preserve">Asesorías </t>
  </si>
  <si>
    <t xml:space="preserve">Recolección de Basura </t>
  </si>
  <si>
    <t xml:space="preserve">Gastos de Orden Social </t>
  </si>
  <si>
    <t xml:space="preserve">Servicios informáticos </t>
  </si>
  <si>
    <t xml:space="preserve">Seguros Patrimoniales </t>
  </si>
  <si>
    <t xml:space="preserve">Servicio de Peritaje </t>
  </si>
  <si>
    <t xml:space="preserve">Gasolina para Flotilla de Vehículos </t>
  </si>
  <si>
    <t xml:space="preserve">Mantenimiento de Vehículos Utilitarios </t>
  </si>
  <si>
    <t xml:space="preserve">Agua purificada </t>
  </si>
  <si>
    <t xml:space="preserve">Material de Ferretería </t>
  </si>
  <si>
    <t xml:space="preserve">Impresiones Oficiales </t>
  </si>
  <si>
    <t xml:space="preserve">Servicio de Internet </t>
  </si>
  <si>
    <t>Mantenimiento de Equipo</t>
  </si>
  <si>
    <t xml:space="preserve">Mobiliario y Equipo </t>
  </si>
  <si>
    <t xml:space="preserve">Servicios de Difusión </t>
  </si>
  <si>
    <t xml:space="preserve">Arrendamiento de Copias </t>
  </si>
  <si>
    <t xml:space="preserve">Arrendamiento de Vehículo </t>
  </si>
  <si>
    <t xml:space="preserve">Servicio de llenado de cisterna </t>
  </si>
  <si>
    <t xml:space="preserve">Servicio de mensajería </t>
  </si>
  <si>
    <t xml:space="preserve">Servicios de alimentación </t>
  </si>
  <si>
    <t xml:space="preserve">Material de Limpieza </t>
  </si>
  <si>
    <t xml:space="preserve">Material de Oficina </t>
  </si>
  <si>
    <t xml:space="preserve">Materiales Complementarios </t>
  </si>
  <si>
    <t xml:space="preserve">Servicio de Capacitación </t>
  </si>
  <si>
    <t xml:space="preserve">Servicio de Fumigación </t>
  </si>
  <si>
    <t xml:space="preserve">Arrendamiento de Mobiliario </t>
  </si>
  <si>
    <t xml:space="preserve">Material para impresión </t>
  </si>
  <si>
    <t xml:space="preserve">Arrendamiento de Equipo </t>
  </si>
  <si>
    <t xml:space="preserve">Servicio de Traslado </t>
  </si>
  <si>
    <t xml:space="preserve">Material Eléctrico </t>
  </si>
  <si>
    <t>Servicio de Aplicación de Evaluaciones</t>
  </si>
  <si>
    <t xml:space="preserve">Material informático </t>
  </si>
  <si>
    <t xml:space="preserve">Material de Papelería y Oficina </t>
  </si>
  <si>
    <t>Información actualizada al mes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</si>
</sst>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133350</xdr:rowOff>
    </xdr:from>
    <xdr:to>
      <xdr:col>3</xdr:col>
      <xdr:colOff>1812375</xdr:colOff>
      <xdr:row>6</xdr:row>
      <xdr:rowOff>89233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23850"/>
          <a:ext cx="3907875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abSelected="1" workbookViewId="0">
      <selection activeCell="A10" sqref="A10"/>
    </sheetView>
  </sheetViews>
  <sheetFormatPr baseColWidth="10" defaultColWidth="11.42578125" defaultRowHeight="15" x14ac:dyDescent="0.25"/>
  <cols>
    <col min="1" max="1" width="11.28515625" style="1" bestFit="1" customWidth="1"/>
    <col min="2" max="2" width="11.28515625" style="2" bestFit="1" customWidth="1"/>
    <col min="3" max="3" width="13.28515625" style="2" bestFit="1" customWidth="1"/>
    <col min="4" max="4" width="36.28515625" style="1" bestFit="1" customWidth="1"/>
    <col min="5" max="5" width="38.42578125" style="1" customWidth="1"/>
    <col min="6" max="6" width="15.28515625" style="1" bestFit="1" customWidth="1"/>
    <col min="7" max="7" width="18.140625" style="1" bestFit="1" customWidth="1"/>
    <col min="8" max="8" width="17.140625" style="3" customWidth="1"/>
    <col min="9" max="9" width="18.42578125" style="3" bestFit="1" customWidth="1"/>
    <col min="10" max="10" width="15.28515625" style="3" bestFit="1" customWidth="1"/>
    <col min="11" max="11" width="14.7109375" style="1" customWidth="1"/>
    <col min="12" max="12" width="7.140625" style="1" customWidth="1"/>
    <col min="13" max="13" width="16.42578125" style="1" customWidth="1"/>
    <col min="14" max="14" width="17.85546875" style="1" customWidth="1"/>
    <col min="15" max="15" width="14.140625" style="1" bestFit="1" customWidth="1"/>
    <col min="16" max="19" width="11.42578125" style="1"/>
    <col min="20" max="20" width="17.85546875" style="1" customWidth="1"/>
    <col min="21" max="21" width="16.28515625" style="1" customWidth="1"/>
    <col min="22" max="22" width="20.28515625" style="1" bestFit="1" customWidth="1"/>
    <col min="23" max="23" width="7" style="1" bestFit="1" customWidth="1"/>
    <col min="24" max="16384" width="11.42578125" style="1"/>
  </cols>
  <sheetData>
    <row r="1" spans="1:23" x14ac:dyDescent="0.25">
      <c r="A1" s="18" t="s">
        <v>228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ht="24" x14ac:dyDescent="0.25">
      <c r="A10" s="7" t="s">
        <v>0</v>
      </c>
      <c r="B10" s="8" t="s">
        <v>1</v>
      </c>
      <c r="C10" s="8" t="s">
        <v>2</v>
      </c>
      <c r="D10" s="4" t="s">
        <v>3</v>
      </c>
      <c r="E10" s="4" t="s">
        <v>4</v>
      </c>
      <c r="F10" s="9" t="s">
        <v>5</v>
      </c>
      <c r="G10" s="4" t="s">
        <v>6</v>
      </c>
      <c r="H10" s="4" t="s">
        <v>7</v>
      </c>
      <c r="I10" s="4" t="s">
        <v>8</v>
      </c>
      <c r="J10" s="4" t="s">
        <v>9</v>
      </c>
      <c r="K10" s="4" t="s">
        <v>10</v>
      </c>
      <c r="L10" s="10" t="s">
        <v>11</v>
      </c>
      <c r="M10" s="4" t="s">
        <v>12</v>
      </c>
      <c r="N10" s="17">
        <v>1</v>
      </c>
      <c r="O10" s="17"/>
      <c r="P10" s="17">
        <v>2</v>
      </c>
      <c r="Q10" s="17"/>
      <c r="R10" s="17">
        <v>3</v>
      </c>
      <c r="S10" s="17"/>
      <c r="T10" s="4" t="s">
        <v>13</v>
      </c>
      <c r="U10" s="4" t="s">
        <v>14</v>
      </c>
      <c r="V10" s="4" t="s">
        <v>15</v>
      </c>
      <c r="W10" s="4" t="s">
        <v>16</v>
      </c>
    </row>
    <row r="11" spans="1:23" ht="48" x14ac:dyDescent="0.25">
      <c r="A11" s="11">
        <v>44775</v>
      </c>
      <c r="B11" s="12"/>
      <c r="C11" s="12"/>
      <c r="D11" s="13" t="s">
        <v>190</v>
      </c>
      <c r="E11" s="13" t="s">
        <v>199</v>
      </c>
      <c r="F11" s="16">
        <v>1424797.05</v>
      </c>
      <c r="G11" s="6" t="s">
        <v>20</v>
      </c>
      <c r="H11" s="13" t="s">
        <v>191</v>
      </c>
      <c r="I11" s="13"/>
      <c r="J11" s="13"/>
      <c r="K11" s="13"/>
      <c r="L11" s="13"/>
      <c r="M11" s="13"/>
      <c r="N11" s="13" t="str">
        <f t="shared" ref="N11:N42" si="0">+D11</f>
        <v>Axa Seguros SA de CV</v>
      </c>
      <c r="O11" s="14">
        <f t="shared" ref="O11:O42" si="1">+F11</f>
        <v>1424797.05</v>
      </c>
      <c r="P11" s="13"/>
      <c r="Q11" s="13"/>
      <c r="R11" s="13"/>
      <c r="S11" s="13"/>
      <c r="T11" s="5" t="s">
        <v>17</v>
      </c>
      <c r="U11" s="5" t="s">
        <v>17</v>
      </c>
      <c r="V11" s="5" t="s">
        <v>17</v>
      </c>
      <c r="W11" s="5"/>
    </row>
    <row r="12" spans="1:23" ht="48" x14ac:dyDescent="0.25">
      <c r="A12" s="11">
        <v>44789</v>
      </c>
      <c r="B12" s="12">
        <v>2122</v>
      </c>
      <c r="C12" s="12">
        <v>822143</v>
      </c>
      <c r="D12" s="13" t="s">
        <v>39</v>
      </c>
      <c r="E12" s="13" t="s">
        <v>198</v>
      </c>
      <c r="F12" s="16">
        <v>1361066.66</v>
      </c>
      <c r="G12" s="6" t="s">
        <v>20</v>
      </c>
      <c r="H12" s="13"/>
      <c r="I12" s="13" t="s">
        <v>162</v>
      </c>
      <c r="J12" s="13"/>
      <c r="K12" s="13"/>
      <c r="L12" s="13"/>
      <c r="M12" s="13"/>
      <c r="N12" s="13" t="str">
        <f t="shared" si="0"/>
        <v>JP CONSULTORES INFORMATICOS SA DE CV</v>
      </c>
      <c r="O12" s="14">
        <f t="shared" si="1"/>
        <v>1361066.66</v>
      </c>
      <c r="P12" s="13"/>
      <c r="Q12" s="13"/>
      <c r="R12" s="13"/>
      <c r="S12" s="13"/>
      <c r="T12" s="5" t="s">
        <v>17</v>
      </c>
      <c r="U12" s="5" t="s">
        <v>17</v>
      </c>
      <c r="V12" s="5" t="s">
        <v>17</v>
      </c>
      <c r="W12" s="5"/>
    </row>
    <row r="13" spans="1:23" ht="48" x14ac:dyDescent="0.25">
      <c r="A13" s="11">
        <v>44783</v>
      </c>
      <c r="B13" s="12">
        <v>2069</v>
      </c>
      <c r="C13" s="12">
        <v>822098</v>
      </c>
      <c r="D13" s="13" t="s">
        <v>143</v>
      </c>
      <c r="E13" s="13" t="s">
        <v>227</v>
      </c>
      <c r="F13" s="16">
        <v>1276580</v>
      </c>
      <c r="G13" s="6" t="s">
        <v>20</v>
      </c>
      <c r="H13" s="13"/>
      <c r="I13" s="13" t="s">
        <v>144</v>
      </c>
      <c r="J13" s="13"/>
      <c r="K13" s="13"/>
      <c r="L13" s="13"/>
      <c r="M13" s="13"/>
      <c r="N13" s="13" t="str">
        <f t="shared" si="0"/>
        <v>ENCUADERNACIÓN GENERAL SA DE CV</v>
      </c>
      <c r="O13" s="14">
        <f t="shared" si="1"/>
        <v>1276580</v>
      </c>
      <c r="P13" s="13"/>
      <c r="Q13" s="13"/>
      <c r="R13" s="13"/>
      <c r="S13" s="13"/>
      <c r="T13" s="5" t="s">
        <v>17</v>
      </c>
      <c r="U13" s="5" t="s">
        <v>17</v>
      </c>
      <c r="V13" s="5" t="s">
        <v>17</v>
      </c>
      <c r="W13" s="5"/>
    </row>
    <row r="14" spans="1:23" ht="48" x14ac:dyDescent="0.25">
      <c r="A14" s="11">
        <v>44791</v>
      </c>
      <c r="B14" s="12">
        <v>2133</v>
      </c>
      <c r="C14" s="12">
        <v>822156</v>
      </c>
      <c r="D14" s="13" t="s">
        <v>164</v>
      </c>
      <c r="E14" s="13" t="s">
        <v>219</v>
      </c>
      <c r="F14" s="16">
        <v>676879.65</v>
      </c>
      <c r="G14" s="6" t="s">
        <v>20</v>
      </c>
      <c r="H14" s="13"/>
      <c r="I14" s="13" t="s">
        <v>165</v>
      </c>
      <c r="J14" s="13"/>
      <c r="K14" s="13"/>
      <c r="L14" s="13"/>
      <c r="M14" s="13"/>
      <c r="N14" s="13" t="str">
        <f t="shared" si="0"/>
        <v>FERGU CENTRAL DE SERVICIOS Y AISLANTES SA DE CV</v>
      </c>
      <c r="O14" s="14">
        <f t="shared" si="1"/>
        <v>676879.65</v>
      </c>
      <c r="P14" s="13"/>
      <c r="Q14" s="13"/>
      <c r="R14" s="13"/>
      <c r="S14" s="13"/>
      <c r="T14" s="5" t="s">
        <v>17</v>
      </c>
      <c r="U14" s="5" t="s">
        <v>17</v>
      </c>
      <c r="V14" s="5" t="s">
        <v>17</v>
      </c>
      <c r="W14" s="5"/>
    </row>
    <row r="15" spans="1:23" ht="48" x14ac:dyDescent="0.25">
      <c r="A15" s="11">
        <v>44781</v>
      </c>
      <c r="B15" s="12">
        <v>2046</v>
      </c>
      <c r="C15" s="12">
        <v>630156</v>
      </c>
      <c r="D15" s="13" t="s">
        <v>117</v>
      </c>
      <c r="E15" s="13" t="s">
        <v>216</v>
      </c>
      <c r="F15" s="16">
        <v>564318.53</v>
      </c>
      <c r="G15" s="6" t="s">
        <v>20</v>
      </c>
      <c r="H15" s="13"/>
      <c r="I15" s="13" t="s">
        <v>118</v>
      </c>
      <c r="J15" s="13"/>
      <c r="K15" s="13"/>
      <c r="L15" s="13"/>
      <c r="M15" s="13"/>
      <c r="N15" s="13" t="str">
        <f t="shared" si="0"/>
        <v>MIGUEL ANGEL GALLARDO PEREZ</v>
      </c>
      <c r="O15" s="14">
        <f t="shared" si="1"/>
        <v>564318.53</v>
      </c>
      <c r="P15" s="13"/>
      <c r="Q15" s="13"/>
      <c r="R15" s="13"/>
      <c r="S15" s="13"/>
      <c r="T15" s="5" t="s">
        <v>17</v>
      </c>
      <c r="U15" s="5" t="s">
        <v>17</v>
      </c>
      <c r="V15" s="5" t="s">
        <v>17</v>
      </c>
      <c r="W15" s="5"/>
    </row>
    <row r="16" spans="1:23" ht="48" x14ac:dyDescent="0.25">
      <c r="A16" s="11">
        <v>44781</v>
      </c>
      <c r="B16" s="12">
        <v>2047</v>
      </c>
      <c r="C16" s="12">
        <v>822083</v>
      </c>
      <c r="D16" s="13" t="s">
        <v>119</v>
      </c>
      <c r="E16" s="13" t="s">
        <v>215</v>
      </c>
      <c r="F16" s="16">
        <v>555682.22</v>
      </c>
      <c r="G16" s="6" t="s">
        <v>20</v>
      </c>
      <c r="H16" s="13"/>
      <c r="I16" s="13" t="s">
        <v>120</v>
      </c>
      <c r="J16" s="13"/>
      <c r="K16" s="13"/>
      <c r="L16" s="13"/>
      <c r="M16" s="13"/>
      <c r="N16" s="13" t="str">
        <f t="shared" si="0"/>
        <v>JESUS RAUL DUARTE SALAZAR</v>
      </c>
      <c r="O16" s="14">
        <f t="shared" si="1"/>
        <v>555682.22</v>
      </c>
      <c r="P16" s="13"/>
      <c r="Q16" s="13"/>
      <c r="R16" s="13"/>
      <c r="S16" s="13"/>
      <c r="T16" s="5" t="s">
        <v>17</v>
      </c>
      <c r="U16" s="5" t="s">
        <v>17</v>
      </c>
      <c r="V16" s="5" t="s">
        <v>17</v>
      </c>
      <c r="W16" s="5"/>
    </row>
    <row r="17" spans="1:23" ht="48" x14ac:dyDescent="0.25">
      <c r="A17" s="11">
        <v>44777</v>
      </c>
      <c r="B17" s="12">
        <v>2023</v>
      </c>
      <c r="C17" s="12">
        <v>822037</v>
      </c>
      <c r="D17" s="13" t="s">
        <v>48</v>
      </c>
      <c r="E17" s="13" t="s">
        <v>206</v>
      </c>
      <c r="F17" s="14">
        <v>469252.83</v>
      </c>
      <c r="G17" s="6" t="s">
        <v>20</v>
      </c>
      <c r="H17" s="13"/>
      <c r="I17" s="13" t="s">
        <v>85</v>
      </c>
      <c r="J17" s="13"/>
      <c r="K17" s="13"/>
      <c r="L17" s="13"/>
      <c r="M17" s="13"/>
      <c r="N17" s="13" t="str">
        <f t="shared" si="0"/>
        <v>LUMINET WAN SA DE CV</v>
      </c>
      <c r="O17" s="14">
        <f t="shared" si="1"/>
        <v>469252.83</v>
      </c>
      <c r="P17" s="13"/>
      <c r="Q17" s="13"/>
      <c r="R17" s="13"/>
      <c r="S17" s="13"/>
      <c r="T17" s="5" t="s">
        <v>17</v>
      </c>
      <c r="U17" s="5" t="s">
        <v>17</v>
      </c>
      <c r="V17" s="5" t="s">
        <v>17</v>
      </c>
      <c r="W17" s="5"/>
    </row>
    <row r="18" spans="1:23" ht="48" x14ac:dyDescent="0.25">
      <c r="A18" s="11">
        <v>44799</v>
      </c>
      <c r="B18" s="12">
        <v>2209</v>
      </c>
      <c r="C18" s="12">
        <v>822209</v>
      </c>
      <c r="D18" s="13" t="s">
        <v>49</v>
      </c>
      <c r="E18" s="13" t="s">
        <v>221</v>
      </c>
      <c r="F18" s="16">
        <v>162000</v>
      </c>
      <c r="G18" s="6" t="s">
        <v>20</v>
      </c>
      <c r="H18" s="13"/>
      <c r="I18" s="13" t="s">
        <v>179</v>
      </c>
      <c r="J18" s="13"/>
      <c r="K18" s="13"/>
      <c r="L18" s="13"/>
      <c r="M18" s="13"/>
      <c r="N18" s="13" t="str">
        <f t="shared" si="0"/>
        <v>ABEL VALDEZ SILVA</v>
      </c>
      <c r="O18" s="14">
        <f t="shared" si="1"/>
        <v>162000</v>
      </c>
      <c r="P18" s="13"/>
      <c r="Q18" s="13"/>
      <c r="R18" s="13"/>
      <c r="S18" s="13"/>
      <c r="T18" s="5" t="s">
        <v>17</v>
      </c>
      <c r="U18" s="5" t="s">
        <v>17</v>
      </c>
      <c r="V18" s="5" t="s">
        <v>17</v>
      </c>
      <c r="W18" s="5"/>
    </row>
    <row r="19" spans="1:23" ht="48" x14ac:dyDescent="0.25">
      <c r="A19" s="11">
        <v>44799</v>
      </c>
      <c r="B19" s="12">
        <v>2207</v>
      </c>
      <c r="C19" s="12">
        <v>313018</v>
      </c>
      <c r="D19" s="13" t="s">
        <v>42</v>
      </c>
      <c r="E19" s="13" t="s">
        <v>224</v>
      </c>
      <c r="F19" s="16">
        <v>161037.70000000001</v>
      </c>
      <c r="G19" s="6" t="s">
        <v>20</v>
      </c>
      <c r="H19" s="13"/>
      <c r="I19" s="13"/>
      <c r="J19" s="13"/>
      <c r="K19" s="13"/>
      <c r="L19" s="13"/>
      <c r="M19" s="13"/>
      <c r="N19" s="13" t="str">
        <f t="shared" si="0"/>
        <v>SURTIDOR ELECTRICO DE MONTERREY SA DE CV</v>
      </c>
      <c r="O19" s="14">
        <f t="shared" si="1"/>
        <v>161037.70000000001</v>
      </c>
      <c r="P19" s="13"/>
      <c r="Q19" s="13"/>
      <c r="R19" s="13"/>
      <c r="S19" s="13"/>
      <c r="T19" s="5" t="s">
        <v>17</v>
      </c>
      <c r="U19" s="5" t="s">
        <v>17</v>
      </c>
      <c r="V19" s="5" t="s">
        <v>17</v>
      </c>
      <c r="W19" s="5"/>
    </row>
    <row r="20" spans="1:23" ht="48" x14ac:dyDescent="0.25">
      <c r="A20" s="11">
        <v>44777</v>
      </c>
      <c r="B20" s="12">
        <v>2039</v>
      </c>
      <c r="C20" s="12">
        <v>822050</v>
      </c>
      <c r="D20" s="13" t="s">
        <v>50</v>
      </c>
      <c r="E20" s="13" t="s">
        <v>213</v>
      </c>
      <c r="F20" s="16">
        <v>118993.96</v>
      </c>
      <c r="G20" s="6" t="s">
        <v>20</v>
      </c>
      <c r="H20" s="13" t="s">
        <v>105</v>
      </c>
      <c r="I20" s="13"/>
      <c r="J20" s="13"/>
      <c r="K20" s="13"/>
      <c r="L20" s="13"/>
      <c r="M20" s="13"/>
      <c r="N20" s="13" t="str">
        <f t="shared" si="0"/>
        <v>SERVICIOS UNICOS DE MENSAJERIA Y PAQUETERIA SA DE CV</v>
      </c>
      <c r="O20" s="14">
        <f t="shared" si="1"/>
        <v>118993.96</v>
      </c>
      <c r="P20" s="13"/>
      <c r="Q20" s="13"/>
      <c r="R20" s="13"/>
      <c r="S20" s="13"/>
      <c r="T20" s="5" t="s">
        <v>17</v>
      </c>
      <c r="U20" s="5" t="s">
        <v>17</v>
      </c>
      <c r="V20" s="5" t="s">
        <v>17</v>
      </c>
      <c r="W20" s="5"/>
    </row>
    <row r="21" spans="1:23" ht="48" x14ac:dyDescent="0.25">
      <c r="A21" s="11">
        <v>44778</v>
      </c>
      <c r="B21" s="12">
        <v>2044</v>
      </c>
      <c r="C21" s="12">
        <v>822057</v>
      </c>
      <c r="D21" s="13" t="s">
        <v>35</v>
      </c>
      <c r="E21" s="13" t="s">
        <v>198</v>
      </c>
      <c r="F21" s="16">
        <v>83112.63</v>
      </c>
      <c r="G21" s="6" t="s">
        <v>20</v>
      </c>
      <c r="H21" s="13" t="s">
        <v>113</v>
      </c>
      <c r="I21" s="13"/>
      <c r="J21" s="13"/>
      <c r="K21" s="13"/>
      <c r="L21" s="13"/>
      <c r="M21" s="13"/>
      <c r="N21" s="13" t="str">
        <f t="shared" si="0"/>
        <v>IZEI CONSULTING GROUP</v>
      </c>
      <c r="O21" s="14">
        <f t="shared" si="1"/>
        <v>83112.63</v>
      </c>
      <c r="P21" s="13"/>
      <c r="Q21" s="13"/>
      <c r="R21" s="13"/>
      <c r="S21" s="13"/>
      <c r="T21" s="5" t="s">
        <v>114</v>
      </c>
      <c r="U21" s="5" t="s">
        <v>114</v>
      </c>
      <c r="V21" s="5" t="s">
        <v>114</v>
      </c>
      <c r="W21" s="5"/>
    </row>
    <row r="22" spans="1:23" ht="48" x14ac:dyDescent="0.25">
      <c r="A22" s="11">
        <v>44799</v>
      </c>
      <c r="B22" s="12">
        <v>2233</v>
      </c>
      <c r="C22" s="12">
        <v>822212</v>
      </c>
      <c r="D22" s="13" t="s">
        <v>43</v>
      </c>
      <c r="E22" s="13" t="s">
        <v>222</v>
      </c>
      <c r="F22" s="16">
        <v>80613.039999999994</v>
      </c>
      <c r="G22" s="6" t="s">
        <v>20</v>
      </c>
      <c r="H22" s="13"/>
      <c r="I22" s="13"/>
      <c r="J22" s="13"/>
      <c r="K22" s="13"/>
      <c r="L22" s="13"/>
      <c r="M22" s="13"/>
      <c r="N22" s="13" t="str">
        <f t="shared" si="0"/>
        <v>OFFICE PLUS DE COAHUILA SA DE CV</v>
      </c>
      <c r="O22" s="14">
        <f t="shared" si="1"/>
        <v>80613.039999999994</v>
      </c>
      <c r="P22" s="13"/>
      <c r="Q22" s="13"/>
      <c r="R22" s="13"/>
      <c r="S22" s="13"/>
      <c r="T22" s="5" t="s">
        <v>17</v>
      </c>
      <c r="U22" s="5" t="s">
        <v>17</v>
      </c>
      <c r="V22" s="5" t="s">
        <v>17</v>
      </c>
      <c r="W22" s="5"/>
    </row>
    <row r="23" spans="1:23" ht="48" x14ac:dyDescent="0.25">
      <c r="A23" s="11">
        <v>44777</v>
      </c>
      <c r="B23" s="12">
        <v>2038</v>
      </c>
      <c r="C23" s="12">
        <v>822049</v>
      </c>
      <c r="D23" s="13" t="s">
        <v>103</v>
      </c>
      <c r="E23" s="13" t="s">
        <v>198</v>
      </c>
      <c r="F23" s="16">
        <v>67666.66</v>
      </c>
      <c r="G23" s="6" t="s">
        <v>20</v>
      </c>
      <c r="H23" s="13" t="s">
        <v>104</v>
      </c>
      <c r="I23" s="13"/>
      <c r="J23" s="13"/>
      <c r="K23" s="13"/>
      <c r="L23" s="13"/>
      <c r="M23" s="13"/>
      <c r="N23" s="13" t="str">
        <f t="shared" si="0"/>
        <v>MANTENIMIENTO MECANICO LENOX SA DE CV</v>
      </c>
      <c r="O23" s="14">
        <f t="shared" si="1"/>
        <v>67666.66</v>
      </c>
      <c r="P23" s="13"/>
      <c r="Q23" s="13"/>
      <c r="R23" s="13"/>
      <c r="S23" s="13"/>
      <c r="T23" s="5" t="s">
        <v>17</v>
      </c>
      <c r="U23" s="5" t="s">
        <v>17</v>
      </c>
      <c r="V23" s="5" t="s">
        <v>17</v>
      </c>
      <c r="W23" s="5"/>
    </row>
    <row r="24" spans="1:23" ht="48" x14ac:dyDescent="0.25">
      <c r="A24" s="11">
        <v>44799</v>
      </c>
      <c r="B24" s="12">
        <v>2210</v>
      </c>
      <c r="C24" s="12">
        <v>822210</v>
      </c>
      <c r="D24" s="13" t="s">
        <v>38</v>
      </c>
      <c r="E24" s="13" t="s">
        <v>209</v>
      </c>
      <c r="F24" s="16">
        <v>53500</v>
      </c>
      <c r="G24" s="6" t="s">
        <v>20</v>
      </c>
      <c r="H24" s="13" t="s">
        <v>180</v>
      </c>
      <c r="I24" s="13"/>
      <c r="J24" s="13"/>
      <c r="K24" s="13"/>
      <c r="L24" s="13"/>
      <c r="M24" s="13"/>
      <c r="N24" s="13" t="str">
        <f t="shared" si="0"/>
        <v>TELE SALTILLO SA DE CV</v>
      </c>
      <c r="O24" s="14">
        <f t="shared" si="1"/>
        <v>53500</v>
      </c>
      <c r="P24" s="13"/>
      <c r="Q24" s="13"/>
      <c r="R24" s="13"/>
      <c r="S24" s="13"/>
      <c r="T24" s="5" t="s">
        <v>17</v>
      </c>
      <c r="U24" s="5" t="s">
        <v>17</v>
      </c>
      <c r="V24" s="5" t="s">
        <v>17</v>
      </c>
      <c r="W24" s="5"/>
    </row>
    <row r="25" spans="1:23" ht="48" x14ac:dyDescent="0.25">
      <c r="A25" s="11">
        <v>44782</v>
      </c>
      <c r="B25" s="12">
        <v>2064</v>
      </c>
      <c r="C25" s="12">
        <v>753017</v>
      </c>
      <c r="D25" s="13" t="s">
        <v>61</v>
      </c>
      <c r="E25" s="13" t="s">
        <v>201</v>
      </c>
      <c r="F25" s="16">
        <v>49010.81</v>
      </c>
      <c r="G25" s="6" t="s">
        <v>20</v>
      </c>
      <c r="H25" s="13" t="s">
        <v>136</v>
      </c>
      <c r="I25" s="13"/>
      <c r="J25" s="13"/>
      <c r="K25" s="13"/>
      <c r="L25" s="13"/>
      <c r="M25" s="13"/>
      <c r="N25" s="13" t="str">
        <f t="shared" si="0"/>
        <v>SERVICIOS GASOLINEROS DE MEXICO SA DE CV</v>
      </c>
      <c r="O25" s="14">
        <f t="shared" si="1"/>
        <v>49010.81</v>
      </c>
      <c r="P25" s="13"/>
      <c r="Q25" s="13"/>
      <c r="R25" s="13"/>
      <c r="S25" s="13"/>
      <c r="T25" s="5" t="s">
        <v>17</v>
      </c>
      <c r="U25" s="5" t="s">
        <v>17</v>
      </c>
      <c r="V25" s="5" t="s">
        <v>17</v>
      </c>
      <c r="W25" s="5"/>
    </row>
    <row r="26" spans="1:23" ht="48" x14ac:dyDescent="0.25">
      <c r="A26" s="11">
        <v>44802</v>
      </c>
      <c r="B26" s="12">
        <v>2224</v>
      </c>
      <c r="C26" s="12">
        <v>822218</v>
      </c>
      <c r="D26" s="13" t="s">
        <v>154</v>
      </c>
      <c r="E26" s="13" t="s">
        <v>201</v>
      </c>
      <c r="F26" s="16">
        <v>45483.28</v>
      </c>
      <c r="G26" s="6" t="s">
        <v>20</v>
      </c>
      <c r="H26" s="13" t="s">
        <v>183</v>
      </c>
      <c r="I26" s="13"/>
      <c r="J26" s="13"/>
      <c r="K26" s="13"/>
      <c r="L26" s="13"/>
      <c r="M26" s="13"/>
      <c r="N26" s="13" t="str">
        <f t="shared" si="0"/>
        <v>GASNGO MÉXICO</v>
      </c>
      <c r="O26" s="14">
        <f t="shared" si="1"/>
        <v>45483.28</v>
      </c>
      <c r="P26" s="13"/>
      <c r="Q26" s="13"/>
      <c r="R26" s="13"/>
      <c r="S26" s="13"/>
      <c r="T26" s="5" t="s">
        <v>17</v>
      </c>
      <c r="U26" s="5" t="s">
        <v>17</v>
      </c>
      <c r="V26" s="5" t="s">
        <v>17</v>
      </c>
      <c r="W26" s="5"/>
    </row>
    <row r="27" spans="1:23" ht="48" x14ac:dyDescent="0.25">
      <c r="A27" s="11">
        <v>44782</v>
      </c>
      <c r="B27" s="12">
        <v>2066</v>
      </c>
      <c r="C27" s="12">
        <v>822090</v>
      </c>
      <c r="D27" s="13" t="s">
        <v>40</v>
      </c>
      <c r="E27" s="13" t="s">
        <v>193</v>
      </c>
      <c r="F27" s="16">
        <v>42185.2</v>
      </c>
      <c r="G27" s="6" t="s">
        <v>20</v>
      </c>
      <c r="H27" s="13" t="s">
        <v>139</v>
      </c>
      <c r="I27" s="13"/>
      <c r="J27" s="13"/>
      <c r="K27" s="13"/>
      <c r="L27" s="13"/>
      <c r="M27" s="13"/>
      <c r="N27" s="13" t="str">
        <f t="shared" si="0"/>
        <v>MESON PRINCIPAL DEL NORTE SA DE CV</v>
      </c>
      <c r="O27" s="14">
        <f t="shared" si="1"/>
        <v>42185.2</v>
      </c>
      <c r="P27" s="13"/>
      <c r="Q27" s="13"/>
      <c r="R27" s="13"/>
      <c r="S27" s="13"/>
      <c r="T27" s="5" t="s">
        <v>17</v>
      </c>
      <c r="U27" s="5" t="s">
        <v>17</v>
      </c>
      <c r="V27" s="5" t="s">
        <v>17</v>
      </c>
      <c r="W27" s="5"/>
    </row>
    <row r="28" spans="1:23" ht="48" x14ac:dyDescent="0.25">
      <c r="A28" s="11">
        <v>44775</v>
      </c>
      <c r="B28" s="12">
        <v>1969</v>
      </c>
      <c r="C28" s="12">
        <v>221017</v>
      </c>
      <c r="D28" s="13" t="s">
        <v>61</v>
      </c>
      <c r="E28" s="13" t="s">
        <v>201</v>
      </c>
      <c r="F28" s="14">
        <v>41255.39</v>
      </c>
      <c r="G28" s="6" t="s">
        <v>20</v>
      </c>
      <c r="H28" s="13" t="s">
        <v>62</v>
      </c>
      <c r="I28" s="13"/>
      <c r="J28" s="13"/>
      <c r="K28" s="13"/>
      <c r="L28" s="13"/>
      <c r="M28" s="13"/>
      <c r="N28" s="13" t="str">
        <f t="shared" si="0"/>
        <v>SERVICIOS GASOLINEROS DE MEXICO SA DE CV</v>
      </c>
      <c r="O28" s="14">
        <f t="shared" si="1"/>
        <v>41255.39</v>
      </c>
      <c r="P28" s="13"/>
      <c r="Q28" s="13"/>
      <c r="R28" s="13"/>
      <c r="S28" s="13"/>
      <c r="T28" s="5" t="s">
        <v>17</v>
      </c>
      <c r="U28" s="5" t="s">
        <v>17</v>
      </c>
      <c r="V28" s="5" t="s">
        <v>17</v>
      </c>
      <c r="W28" s="5"/>
    </row>
    <row r="29" spans="1:23" ht="48" x14ac:dyDescent="0.25">
      <c r="A29" s="11">
        <v>44795</v>
      </c>
      <c r="B29" s="12">
        <v>2140</v>
      </c>
      <c r="C29" s="12">
        <v>822173</v>
      </c>
      <c r="D29" s="13" t="s">
        <v>154</v>
      </c>
      <c r="E29" s="13" t="s">
        <v>201</v>
      </c>
      <c r="F29" s="16">
        <v>40942.18</v>
      </c>
      <c r="G29" s="6" t="s">
        <v>20</v>
      </c>
      <c r="H29" s="13" t="s">
        <v>172</v>
      </c>
      <c r="I29" s="13"/>
      <c r="J29" s="13"/>
      <c r="K29" s="13"/>
      <c r="L29" s="13"/>
      <c r="M29" s="13"/>
      <c r="N29" s="13" t="str">
        <f t="shared" si="0"/>
        <v>GASNGO MÉXICO</v>
      </c>
      <c r="O29" s="14">
        <f t="shared" si="1"/>
        <v>40942.18</v>
      </c>
      <c r="P29" s="13"/>
      <c r="Q29" s="13"/>
      <c r="R29" s="13"/>
      <c r="S29" s="13"/>
      <c r="T29" s="5" t="s">
        <v>17</v>
      </c>
      <c r="U29" s="5" t="s">
        <v>17</v>
      </c>
      <c r="V29" s="5" t="s">
        <v>17</v>
      </c>
      <c r="W29" s="5"/>
    </row>
    <row r="30" spans="1:23" ht="48" x14ac:dyDescent="0.25">
      <c r="A30" s="11">
        <v>44775</v>
      </c>
      <c r="B30" s="12">
        <v>1977</v>
      </c>
      <c r="C30" s="12">
        <v>822022</v>
      </c>
      <c r="D30" s="13" t="s">
        <v>69</v>
      </c>
      <c r="E30" s="13" t="s">
        <v>195</v>
      </c>
      <c r="F30" s="14">
        <v>40000</v>
      </c>
      <c r="G30" s="6" t="s">
        <v>20</v>
      </c>
      <c r="H30" s="13" t="s">
        <v>70</v>
      </c>
      <c r="I30" s="13"/>
      <c r="J30" s="13"/>
      <c r="K30" s="13"/>
      <c r="L30" s="13"/>
      <c r="M30" s="13"/>
      <c r="N30" s="13" t="str">
        <f t="shared" si="0"/>
        <v>JAVIER OMAR DE LA CRUZ ZAPATA</v>
      </c>
      <c r="O30" s="14">
        <f t="shared" si="1"/>
        <v>40000</v>
      </c>
      <c r="P30" s="13"/>
      <c r="Q30" s="13"/>
      <c r="R30" s="13"/>
      <c r="S30" s="13"/>
      <c r="T30" s="5" t="s">
        <v>17</v>
      </c>
      <c r="U30" s="5" t="s">
        <v>17</v>
      </c>
      <c r="V30" s="5" t="s">
        <v>17</v>
      </c>
      <c r="W30" s="5"/>
    </row>
    <row r="31" spans="1:23" ht="48" x14ac:dyDescent="0.25">
      <c r="A31" s="11">
        <v>44781</v>
      </c>
      <c r="B31" s="12">
        <v>2048</v>
      </c>
      <c r="C31" s="12">
        <v>822084</v>
      </c>
      <c r="D31" s="13" t="s">
        <v>69</v>
      </c>
      <c r="E31" s="13" t="s">
        <v>195</v>
      </c>
      <c r="F31" s="16">
        <v>40000</v>
      </c>
      <c r="G31" s="6" t="s">
        <v>20</v>
      </c>
      <c r="H31" s="13" t="s">
        <v>121</v>
      </c>
      <c r="I31" s="13"/>
      <c r="J31" s="13"/>
      <c r="K31" s="13"/>
      <c r="L31" s="13"/>
      <c r="M31" s="13"/>
      <c r="N31" s="13" t="str">
        <f t="shared" si="0"/>
        <v>JAVIER OMAR DE LA CRUZ ZAPATA</v>
      </c>
      <c r="O31" s="14">
        <f t="shared" si="1"/>
        <v>40000</v>
      </c>
      <c r="P31" s="13"/>
      <c r="Q31" s="13"/>
      <c r="R31" s="13"/>
      <c r="S31" s="13"/>
      <c r="T31" s="5" t="s">
        <v>17</v>
      </c>
      <c r="U31" s="5" t="s">
        <v>17</v>
      </c>
      <c r="V31" s="5" t="s">
        <v>17</v>
      </c>
      <c r="W31" s="5"/>
    </row>
    <row r="32" spans="1:23" ht="48" x14ac:dyDescent="0.25">
      <c r="A32" s="11">
        <v>44777</v>
      </c>
      <c r="B32" s="12">
        <v>2040</v>
      </c>
      <c r="C32" s="12">
        <v>822051</v>
      </c>
      <c r="D32" s="13" t="s">
        <v>106</v>
      </c>
      <c r="E32" s="13" t="s">
        <v>205</v>
      </c>
      <c r="F32" s="16">
        <v>35496</v>
      </c>
      <c r="G32" s="6" t="s">
        <v>20</v>
      </c>
      <c r="H32" s="13" t="s">
        <v>107</v>
      </c>
      <c r="I32" s="13"/>
      <c r="J32" s="13"/>
      <c r="K32" s="13"/>
      <c r="L32" s="13"/>
      <c r="M32" s="13"/>
      <c r="N32" s="13" t="str">
        <f t="shared" si="0"/>
        <v>IMPRESIÓN CON INSPIRACION</v>
      </c>
      <c r="O32" s="14">
        <f t="shared" si="1"/>
        <v>35496</v>
      </c>
      <c r="P32" s="13"/>
      <c r="Q32" s="13"/>
      <c r="R32" s="13"/>
      <c r="S32" s="13"/>
      <c r="T32" s="5" t="s">
        <v>17</v>
      </c>
      <c r="U32" s="5" t="s">
        <v>17</v>
      </c>
      <c r="V32" s="5" t="s">
        <v>17</v>
      </c>
      <c r="W32" s="5"/>
    </row>
    <row r="33" spans="1:23" ht="48" x14ac:dyDescent="0.25">
      <c r="A33" s="11">
        <v>44777</v>
      </c>
      <c r="B33" s="12">
        <v>2020</v>
      </c>
      <c r="C33" s="12">
        <v>822034</v>
      </c>
      <c r="D33" s="13" t="s">
        <v>31</v>
      </c>
      <c r="E33" s="13" t="s">
        <v>209</v>
      </c>
      <c r="F33" s="14">
        <v>34800</v>
      </c>
      <c r="G33" s="6" t="s">
        <v>20</v>
      </c>
      <c r="H33" s="13" t="s">
        <v>80</v>
      </c>
      <c r="I33" s="13"/>
      <c r="J33" s="13"/>
      <c r="K33" s="13"/>
      <c r="L33" s="13"/>
      <c r="M33" s="13"/>
      <c r="N33" s="13" t="str">
        <f t="shared" si="0"/>
        <v>MAZ COMUNICACIÓN Y ESTRATEGIA</v>
      </c>
      <c r="O33" s="14">
        <f t="shared" si="1"/>
        <v>34800</v>
      </c>
      <c r="P33" s="13"/>
      <c r="Q33" s="13"/>
      <c r="R33" s="13"/>
      <c r="S33" s="13"/>
      <c r="T33" s="5" t="s">
        <v>17</v>
      </c>
      <c r="U33" s="5" t="s">
        <v>17</v>
      </c>
      <c r="V33" s="5" t="s">
        <v>17</v>
      </c>
      <c r="W33" s="5"/>
    </row>
    <row r="34" spans="1:23" ht="48" x14ac:dyDescent="0.25">
      <c r="A34" s="11">
        <v>44791</v>
      </c>
      <c r="B34" s="12">
        <v>2134</v>
      </c>
      <c r="C34" s="12">
        <v>822157</v>
      </c>
      <c r="D34" s="13" t="s">
        <v>31</v>
      </c>
      <c r="E34" s="13" t="s">
        <v>209</v>
      </c>
      <c r="F34" s="16">
        <v>34800</v>
      </c>
      <c r="G34" s="6" t="s">
        <v>20</v>
      </c>
      <c r="H34" s="13" t="s">
        <v>166</v>
      </c>
      <c r="I34" s="13"/>
      <c r="J34" s="13"/>
      <c r="K34" s="13"/>
      <c r="L34" s="13"/>
      <c r="M34" s="13"/>
      <c r="N34" s="13" t="str">
        <f t="shared" si="0"/>
        <v>MAZ COMUNICACIÓN Y ESTRATEGIA</v>
      </c>
      <c r="O34" s="14">
        <f t="shared" si="1"/>
        <v>34800</v>
      </c>
      <c r="P34" s="13"/>
      <c r="Q34" s="13"/>
      <c r="R34" s="13"/>
      <c r="S34" s="13"/>
      <c r="T34" s="5" t="s">
        <v>17</v>
      </c>
      <c r="U34" s="5" t="s">
        <v>17</v>
      </c>
      <c r="V34" s="5" t="s">
        <v>17</v>
      </c>
      <c r="W34" s="5"/>
    </row>
    <row r="35" spans="1:23" ht="48" x14ac:dyDescent="0.25">
      <c r="A35" s="11">
        <v>44799</v>
      </c>
      <c r="B35" s="12">
        <v>2211</v>
      </c>
      <c r="C35" s="12">
        <v>822211</v>
      </c>
      <c r="D35" s="13" t="s">
        <v>47</v>
      </c>
      <c r="E35" s="13" t="s">
        <v>209</v>
      </c>
      <c r="F35" s="16">
        <v>34800</v>
      </c>
      <c r="G35" s="6" t="s">
        <v>20</v>
      </c>
      <c r="H35" s="13" t="s">
        <v>181</v>
      </c>
      <c r="I35" s="13"/>
      <c r="J35" s="13"/>
      <c r="K35" s="13"/>
      <c r="L35" s="13"/>
      <c r="M35" s="13"/>
      <c r="N35" s="13" t="str">
        <f t="shared" si="0"/>
        <v>ADRIANA MAGDALENA GAONA VALLEJO</v>
      </c>
      <c r="O35" s="14">
        <f t="shared" si="1"/>
        <v>34800</v>
      </c>
      <c r="P35" s="13"/>
      <c r="Q35" s="13"/>
      <c r="R35" s="13"/>
      <c r="S35" s="13"/>
      <c r="T35" s="5" t="s">
        <v>17</v>
      </c>
      <c r="U35" s="5" t="s">
        <v>17</v>
      </c>
      <c r="V35" s="5" t="s">
        <v>17</v>
      </c>
      <c r="W35" s="5"/>
    </row>
    <row r="36" spans="1:23" ht="48" x14ac:dyDescent="0.25">
      <c r="A36" s="11">
        <v>44774</v>
      </c>
      <c r="B36" s="12">
        <v>1966</v>
      </c>
      <c r="C36" s="12">
        <v>822005</v>
      </c>
      <c r="D36" s="13" t="s">
        <v>58</v>
      </c>
      <c r="E36" s="13" t="s">
        <v>194</v>
      </c>
      <c r="F36" s="14">
        <v>33779.199999999997</v>
      </c>
      <c r="G36" s="6" t="s">
        <v>20</v>
      </c>
      <c r="H36" s="13" t="s">
        <v>59</v>
      </c>
      <c r="I36" s="13"/>
      <c r="J36" s="13"/>
      <c r="K36" s="13"/>
      <c r="L36" s="13"/>
      <c r="M36" s="13"/>
      <c r="N36" s="13" t="str">
        <f t="shared" si="0"/>
        <v>LINDA YADIRA RODRIGUEZ ZAPATA</v>
      </c>
      <c r="O36" s="14">
        <f t="shared" si="1"/>
        <v>33779.199999999997</v>
      </c>
      <c r="P36" s="13"/>
      <c r="Q36" s="13"/>
      <c r="R36" s="13"/>
      <c r="S36" s="13"/>
      <c r="T36" s="5" t="s">
        <v>17</v>
      </c>
      <c r="U36" s="5" t="s">
        <v>17</v>
      </c>
      <c r="V36" s="5" t="s">
        <v>17</v>
      </c>
      <c r="W36" s="5"/>
    </row>
    <row r="37" spans="1:23" ht="48" x14ac:dyDescent="0.25">
      <c r="A37" s="11">
        <v>44775</v>
      </c>
      <c r="B37" s="12">
        <v>1976</v>
      </c>
      <c r="C37" s="12">
        <v>822021</v>
      </c>
      <c r="D37" s="13" t="s">
        <v>37</v>
      </c>
      <c r="E37" s="13" t="s">
        <v>198</v>
      </c>
      <c r="F37" s="14">
        <v>30888.65</v>
      </c>
      <c r="G37" s="6" t="s">
        <v>20</v>
      </c>
      <c r="H37" s="13"/>
      <c r="I37" s="13"/>
      <c r="J37" s="13"/>
      <c r="K37" s="13"/>
      <c r="L37" s="13"/>
      <c r="M37" s="13"/>
      <c r="N37" s="13" t="str">
        <f t="shared" si="0"/>
        <v>NUBOSOFT SERVICIOS SA DE CV</v>
      </c>
      <c r="O37" s="14">
        <f t="shared" si="1"/>
        <v>30888.65</v>
      </c>
      <c r="P37" s="13"/>
      <c r="Q37" s="13"/>
      <c r="R37" s="13"/>
      <c r="S37" s="13"/>
      <c r="T37" s="5" t="s">
        <v>17</v>
      </c>
      <c r="U37" s="5" t="s">
        <v>17</v>
      </c>
      <c r="V37" s="5" t="s">
        <v>17</v>
      </c>
      <c r="W37" s="5"/>
    </row>
    <row r="38" spans="1:23" ht="48" x14ac:dyDescent="0.25">
      <c r="A38" s="11">
        <v>44784</v>
      </c>
      <c r="B38" s="12">
        <v>2087</v>
      </c>
      <c r="C38" s="12">
        <v>600019</v>
      </c>
      <c r="D38" s="13" t="s">
        <v>151</v>
      </c>
      <c r="E38" s="13" t="s">
        <v>217</v>
      </c>
      <c r="F38" s="16">
        <v>30681.62</v>
      </c>
      <c r="G38" s="6" t="s">
        <v>20</v>
      </c>
      <c r="H38" s="13" t="s">
        <v>152</v>
      </c>
      <c r="I38" s="13"/>
      <c r="J38" s="13"/>
      <c r="K38" s="13"/>
      <c r="L38" s="13"/>
      <c r="M38" s="13"/>
      <c r="N38" s="13" t="str">
        <f t="shared" si="0"/>
        <v>EQUIPOS TACTICOS SECTAK SA DE CV</v>
      </c>
      <c r="O38" s="14">
        <f t="shared" si="1"/>
        <v>30681.62</v>
      </c>
      <c r="P38" s="13"/>
      <c r="Q38" s="13"/>
      <c r="R38" s="13"/>
      <c r="S38" s="13"/>
      <c r="T38" s="5" t="s">
        <v>18</v>
      </c>
      <c r="U38" s="5" t="s">
        <v>18</v>
      </c>
      <c r="V38" s="5" t="s">
        <v>18</v>
      </c>
      <c r="W38" s="5"/>
    </row>
    <row r="39" spans="1:23" ht="48" x14ac:dyDescent="0.25">
      <c r="A39" s="11">
        <v>44792</v>
      </c>
      <c r="B39" s="12">
        <v>2137</v>
      </c>
      <c r="C39" s="12">
        <v>289028</v>
      </c>
      <c r="D39" s="13" t="s">
        <v>44</v>
      </c>
      <c r="E39" s="13" t="s">
        <v>202</v>
      </c>
      <c r="F39" s="16">
        <v>28918.799999999999</v>
      </c>
      <c r="G39" s="6" t="s">
        <v>20</v>
      </c>
      <c r="H39" s="13" t="s">
        <v>168</v>
      </c>
      <c r="I39" s="13"/>
      <c r="J39" s="13"/>
      <c r="K39" s="13"/>
      <c r="L39" s="13"/>
      <c r="M39" s="13"/>
      <c r="N39" s="13" t="str">
        <f t="shared" si="0"/>
        <v>MARIA GUADALUPE REYES MARIN</v>
      </c>
      <c r="O39" s="14">
        <f t="shared" si="1"/>
        <v>28918.799999999999</v>
      </c>
      <c r="P39" s="13"/>
      <c r="Q39" s="13"/>
      <c r="R39" s="13"/>
      <c r="S39" s="13"/>
      <c r="T39" s="5" t="s">
        <v>17</v>
      </c>
      <c r="U39" s="5" t="s">
        <v>17</v>
      </c>
      <c r="V39" s="5" t="s">
        <v>17</v>
      </c>
      <c r="W39" s="5"/>
    </row>
    <row r="40" spans="1:23" ht="48" x14ac:dyDescent="0.25">
      <c r="A40" s="11">
        <v>44782</v>
      </c>
      <c r="B40" s="12">
        <v>2065</v>
      </c>
      <c r="C40" s="12">
        <v>960069</v>
      </c>
      <c r="D40" s="13" t="s">
        <v>137</v>
      </c>
      <c r="E40" s="13" t="s">
        <v>199</v>
      </c>
      <c r="F40" s="16">
        <v>27778.11</v>
      </c>
      <c r="G40" s="6" t="s">
        <v>20</v>
      </c>
      <c r="H40" s="13" t="s">
        <v>138</v>
      </c>
      <c r="I40" s="13"/>
      <c r="J40" s="13"/>
      <c r="K40" s="13"/>
      <c r="L40" s="13"/>
      <c r="M40" s="13"/>
      <c r="N40" s="13" t="str">
        <f t="shared" si="0"/>
        <v>GRUPO MEXICANO DE SEGUROS SA DE CV</v>
      </c>
      <c r="O40" s="14">
        <f t="shared" si="1"/>
        <v>27778.11</v>
      </c>
      <c r="P40" s="13"/>
      <c r="Q40" s="13"/>
      <c r="R40" s="13"/>
      <c r="S40" s="13"/>
      <c r="T40" s="5" t="s">
        <v>17</v>
      </c>
      <c r="U40" s="5" t="s">
        <v>17</v>
      </c>
      <c r="V40" s="5" t="s">
        <v>17</v>
      </c>
      <c r="W40" s="5"/>
    </row>
    <row r="41" spans="1:23" ht="41.25" customHeight="1" x14ac:dyDescent="0.25">
      <c r="A41" s="11">
        <v>44777</v>
      </c>
      <c r="B41" s="12"/>
      <c r="C41" s="12"/>
      <c r="D41" s="13" t="s">
        <v>19</v>
      </c>
      <c r="E41" s="13" t="s">
        <v>214</v>
      </c>
      <c r="F41" s="16">
        <v>27500</v>
      </c>
      <c r="G41" s="6" t="s">
        <v>20</v>
      </c>
      <c r="H41" s="13"/>
      <c r="I41" s="13"/>
      <c r="J41" s="13"/>
      <c r="K41" s="13"/>
      <c r="L41" s="13"/>
      <c r="M41" s="13"/>
      <c r="N41" s="13" t="str">
        <f t="shared" si="0"/>
        <v>Milenium Desarrollo Torreón SA de CV "Crowne Plaza Torreón"</v>
      </c>
      <c r="O41" s="14">
        <f t="shared" si="1"/>
        <v>27500</v>
      </c>
      <c r="P41" s="13"/>
      <c r="Q41" s="13"/>
      <c r="R41" s="13"/>
      <c r="S41" s="13"/>
      <c r="T41" s="5" t="s">
        <v>17</v>
      </c>
      <c r="U41" s="5" t="s">
        <v>17</v>
      </c>
      <c r="V41" s="5" t="s">
        <v>17</v>
      </c>
      <c r="W41" s="5"/>
    </row>
    <row r="42" spans="1:23" ht="41.25" customHeight="1" x14ac:dyDescent="0.25">
      <c r="A42" s="11">
        <v>44784</v>
      </c>
      <c r="B42" s="12">
        <v>2086</v>
      </c>
      <c r="C42" s="12">
        <v>822109</v>
      </c>
      <c r="D42" s="13" t="s">
        <v>149</v>
      </c>
      <c r="E42" s="13" t="s">
        <v>195</v>
      </c>
      <c r="F42" s="16">
        <v>25000</v>
      </c>
      <c r="G42" s="6" t="s">
        <v>20</v>
      </c>
      <c r="H42" s="13" t="s">
        <v>150</v>
      </c>
      <c r="I42" s="13"/>
      <c r="J42" s="13"/>
      <c r="K42" s="13"/>
      <c r="L42" s="13"/>
      <c r="M42" s="13"/>
      <c r="N42" s="13" t="str">
        <f t="shared" si="0"/>
        <v>EDGAR LEONEL GONZALEZ TORRES</v>
      </c>
      <c r="O42" s="14">
        <f t="shared" si="1"/>
        <v>25000</v>
      </c>
      <c r="P42" s="13"/>
      <c r="Q42" s="13"/>
      <c r="R42" s="13"/>
      <c r="S42" s="13"/>
      <c r="T42" s="5" t="s">
        <v>17</v>
      </c>
      <c r="U42" s="5" t="s">
        <v>17</v>
      </c>
      <c r="V42" s="5" t="s">
        <v>17</v>
      </c>
      <c r="W42" s="5"/>
    </row>
    <row r="43" spans="1:23" ht="41.25" customHeight="1" x14ac:dyDescent="0.25">
      <c r="A43" s="11">
        <v>44799</v>
      </c>
      <c r="B43" s="12">
        <v>2208</v>
      </c>
      <c r="C43" s="12">
        <v>826024</v>
      </c>
      <c r="D43" s="13" t="s">
        <v>22</v>
      </c>
      <c r="E43" s="13" t="s">
        <v>209</v>
      </c>
      <c r="F43" s="16">
        <v>23200</v>
      </c>
      <c r="G43" s="6" t="s">
        <v>20</v>
      </c>
      <c r="H43" s="13" t="s">
        <v>178</v>
      </c>
      <c r="I43" s="13"/>
      <c r="J43" s="13"/>
      <c r="K43" s="13"/>
      <c r="L43" s="13"/>
      <c r="M43" s="13"/>
      <c r="N43" s="13" t="str">
        <f t="shared" ref="N43:N74" si="2">+D43</f>
        <v>KRAKEN MEDIOS Y PUBLICIDAD SAS DE CV</v>
      </c>
      <c r="O43" s="14">
        <f t="shared" ref="O43:O74" si="3">+F43</f>
        <v>23200</v>
      </c>
      <c r="P43" s="13"/>
      <c r="Q43" s="13"/>
      <c r="R43" s="13"/>
      <c r="S43" s="13"/>
      <c r="T43" s="5" t="s">
        <v>17</v>
      </c>
      <c r="U43" s="5" t="s">
        <v>17</v>
      </c>
      <c r="V43" s="5" t="s">
        <v>17</v>
      </c>
      <c r="W43" s="5"/>
    </row>
    <row r="44" spans="1:23" ht="41.25" customHeight="1" x14ac:dyDescent="0.25">
      <c r="A44" s="11">
        <v>44803</v>
      </c>
      <c r="B44" s="12">
        <v>2229</v>
      </c>
      <c r="C44" s="12">
        <v>822240</v>
      </c>
      <c r="D44" s="13" t="s">
        <v>186</v>
      </c>
      <c r="E44" s="13" t="s">
        <v>193</v>
      </c>
      <c r="F44" s="16">
        <v>22860.85</v>
      </c>
      <c r="G44" s="6" t="s">
        <v>20</v>
      </c>
      <c r="H44" s="13"/>
      <c r="I44" s="13"/>
      <c r="J44" s="13"/>
      <c r="K44" s="13"/>
      <c r="L44" s="13"/>
      <c r="M44" s="13"/>
      <c r="N44" s="13" t="str">
        <f t="shared" si="2"/>
        <v>FORMULA ALTA COCINA SA DE CV</v>
      </c>
      <c r="O44" s="14">
        <f t="shared" si="3"/>
        <v>22860.85</v>
      </c>
      <c r="P44" s="13"/>
      <c r="Q44" s="13"/>
      <c r="R44" s="13"/>
      <c r="S44" s="13"/>
      <c r="T44" s="5" t="s">
        <v>17</v>
      </c>
      <c r="U44" s="5" t="s">
        <v>17</v>
      </c>
      <c r="V44" s="5" t="s">
        <v>17</v>
      </c>
      <c r="W44" s="5"/>
    </row>
    <row r="45" spans="1:23" ht="41.25" customHeight="1" x14ac:dyDescent="0.25">
      <c r="A45" s="11">
        <v>44788</v>
      </c>
      <c r="B45" s="12">
        <v>2111</v>
      </c>
      <c r="C45" s="12">
        <v>822131</v>
      </c>
      <c r="D45" s="13" t="s">
        <v>154</v>
      </c>
      <c r="E45" s="13" t="s">
        <v>201</v>
      </c>
      <c r="F45" s="16">
        <v>22212.51</v>
      </c>
      <c r="G45" s="6" t="s">
        <v>20</v>
      </c>
      <c r="H45" s="13"/>
      <c r="I45" s="13"/>
      <c r="J45" s="13"/>
      <c r="K45" s="13"/>
      <c r="L45" s="13"/>
      <c r="M45" s="13"/>
      <c r="N45" s="13" t="str">
        <f t="shared" si="2"/>
        <v>GASNGO MÉXICO</v>
      </c>
      <c r="O45" s="14">
        <f t="shared" si="3"/>
        <v>22212.51</v>
      </c>
      <c r="P45" s="13"/>
      <c r="Q45" s="13"/>
      <c r="R45" s="13"/>
      <c r="S45" s="13"/>
      <c r="T45" s="5" t="s">
        <v>17</v>
      </c>
      <c r="U45" s="5" t="s">
        <v>17</v>
      </c>
      <c r="V45" s="5" t="s">
        <v>17</v>
      </c>
      <c r="W45" s="5"/>
    </row>
    <row r="46" spans="1:23" ht="48" x14ac:dyDescent="0.25">
      <c r="A46" s="11">
        <v>44783</v>
      </c>
      <c r="B46" s="12">
        <v>2068</v>
      </c>
      <c r="C46" s="12">
        <v>822097</v>
      </c>
      <c r="D46" s="13" t="s">
        <v>141</v>
      </c>
      <c r="E46" s="13" t="s">
        <v>216</v>
      </c>
      <c r="F46" s="16">
        <v>21843.96</v>
      </c>
      <c r="G46" s="6" t="s">
        <v>20</v>
      </c>
      <c r="H46" s="13" t="s">
        <v>142</v>
      </c>
      <c r="I46" s="13"/>
      <c r="J46" s="13"/>
      <c r="K46" s="13"/>
      <c r="L46" s="13"/>
      <c r="M46" s="13"/>
      <c r="N46" s="13" t="str">
        <f t="shared" si="2"/>
        <v>ABASTECEDORA DE PROMOCIONALES EP</v>
      </c>
      <c r="O46" s="14">
        <f t="shared" si="3"/>
        <v>21843.96</v>
      </c>
      <c r="P46" s="13"/>
      <c r="Q46" s="13"/>
      <c r="R46" s="13"/>
      <c r="S46" s="13"/>
      <c r="T46" s="5" t="s">
        <v>17</v>
      </c>
      <c r="U46" s="5" t="s">
        <v>17</v>
      </c>
      <c r="V46" s="5" t="s">
        <v>17</v>
      </c>
      <c r="W46" s="5"/>
    </row>
    <row r="47" spans="1:23" ht="48" x14ac:dyDescent="0.25">
      <c r="A47" s="11">
        <v>44776</v>
      </c>
      <c r="B47" s="12">
        <v>2043</v>
      </c>
      <c r="C47" s="12">
        <v>774018</v>
      </c>
      <c r="D47" s="13" t="s">
        <v>61</v>
      </c>
      <c r="E47" s="13" t="s">
        <v>201</v>
      </c>
      <c r="F47" s="16">
        <v>20000</v>
      </c>
      <c r="G47" s="6" t="s">
        <v>20</v>
      </c>
      <c r="H47" s="13" t="s">
        <v>112</v>
      </c>
      <c r="I47" s="13"/>
      <c r="J47" s="13"/>
      <c r="K47" s="13"/>
      <c r="L47" s="13"/>
      <c r="M47" s="13"/>
      <c r="N47" s="13" t="str">
        <f t="shared" si="2"/>
        <v>SERVICIOS GASOLINEROS DE MEXICO SA DE CV</v>
      </c>
      <c r="O47" s="14">
        <f t="shared" si="3"/>
        <v>20000</v>
      </c>
      <c r="P47" s="13"/>
      <c r="Q47" s="13"/>
      <c r="R47" s="13"/>
      <c r="S47" s="13"/>
      <c r="T47" s="5" t="s">
        <v>17</v>
      </c>
      <c r="U47" s="5" t="s">
        <v>17</v>
      </c>
      <c r="V47" s="5" t="s">
        <v>17</v>
      </c>
      <c r="W47" s="5"/>
    </row>
    <row r="48" spans="1:23" ht="48" x14ac:dyDescent="0.25">
      <c r="A48" s="11">
        <v>44797</v>
      </c>
      <c r="B48" s="12">
        <v>2191</v>
      </c>
      <c r="C48" s="12">
        <v>899038</v>
      </c>
      <c r="D48" s="13" t="s">
        <v>61</v>
      </c>
      <c r="E48" s="13" t="s">
        <v>201</v>
      </c>
      <c r="F48" s="16">
        <v>20000</v>
      </c>
      <c r="G48" s="6" t="s">
        <v>20</v>
      </c>
      <c r="H48" s="13"/>
      <c r="I48" s="13"/>
      <c r="J48" s="13"/>
      <c r="K48" s="13"/>
      <c r="L48" s="13"/>
      <c r="M48" s="13"/>
      <c r="N48" s="13" t="str">
        <f t="shared" si="2"/>
        <v>SERVICIOS GASOLINEROS DE MEXICO SA DE CV</v>
      </c>
      <c r="O48" s="14">
        <f t="shared" si="3"/>
        <v>20000</v>
      </c>
      <c r="P48" s="13"/>
      <c r="Q48" s="13"/>
      <c r="R48" s="13"/>
      <c r="S48" s="13"/>
      <c r="T48" s="5" t="s">
        <v>17</v>
      </c>
      <c r="U48" s="5" t="s">
        <v>17</v>
      </c>
      <c r="V48" s="5" t="s">
        <v>17</v>
      </c>
      <c r="W48" s="5"/>
    </row>
    <row r="49" spans="1:23" ht="48" x14ac:dyDescent="0.25">
      <c r="A49" s="11">
        <v>44775</v>
      </c>
      <c r="B49" s="12">
        <v>1971</v>
      </c>
      <c r="C49" s="12">
        <v>221031</v>
      </c>
      <c r="D49" s="13" t="s">
        <v>61</v>
      </c>
      <c r="E49" s="13" t="s">
        <v>201</v>
      </c>
      <c r="F49" s="14">
        <v>19693.16</v>
      </c>
      <c r="G49" s="6" t="s">
        <v>20</v>
      </c>
      <c r="H49" s="13" t="s">
        <v>64</v>
      </c>
      <c r="I49" s="13"/>
      <c r="J49" s="13"/>
      <c r="K49" s="13"/>
      <c r="L49" s="13"/>
      <c r="M49" s="13"/>
      <c r="N49" s="13" t="str">
        <f t="shared" si="2"/>
        <v>SERVICIOS GASOLINEROS DE MEXICO SA DE CV</v>
      </c>
      <c r="O49" s="14">
        <f t="shared" si="3"/>
        <v>19693.16</v>
      </c>
      <c r="P49" s="13"/>
      <c r="Q49" s="13"/>
      <c r="R49" s="13"/>
      <c r="S49" s="13"/>
      <c r="T49" s="5" t="s">
        <v>17</v>
      </c>
      <c r="U49" s="5" t="s">
        <v>17</v>
      </c>
      <c r="V49" s="5" t="s">
        <v>17</v>
      </c>
      <c r="W49" s="5"/>
    </row>
    <row r="50" spans="1:23" ht="48" x14ac:dyDescent="0.25">
      <c r="A50" s="11">
        <v>44785</v>
      </c>
      <c r="B50" s="12">
        <v>2090</v>
      </c>
      <c r="C50" s="12">
        <v>722119</v>
      </c>
      <c r="D50" s="13" t="s">
        <v>56</v>
      </c>
      <c r="E50" s="13" t="s">
        <v>193</v>
      </c>
      <c r="F50" s="16">
        <v>19070.400000000001</v>
      </c>
      <c r="G50" s="6" t="s">
        <v>20</v>
      </c>
      <c r="H50" s="13" t="s">
        <v>153</v>
      </c>
      <c r="I50" s="13"/>
      <c r="J50" s="13"/>
      <c r="K50" s="13"/>
      <c r="L50" s="13"/>
      <c r="M50" s="13"/>
      <c r="N50" s="13" t="str">
        <f t="shared" si="2"/>
        <v>GLORIA PATRICIA GARCIA NAVA</v>
      </c>
      <c r="O50" s="14">
        <f t="shared" si="3"/>
        <v>19070.400000000001</v>
      </c>
      <c r="P50" s="13"/>
      <c r="Q50" s="13"/>
      <c r="R50" s="13"/>
      <c r="S50" s="13"/>
      <c r="T50" s="5" t="s">
        <v>17</v>
      </c>
      <c r="U50" s="5" t="s">
        <v>17</v>
      </c>
      <c r="V50" s="5" t="s">
        <v>17</v>
      </c>
      <c r="W50" s="5"/>
    </row>
    <row r="51" spans="1:23" ht="48" x14ac:dyDescent="0.25">
      <c r="A51" s="11">
        <v>44798</v>
      </c>
      <c r="B51" s="12">
        <v>2204</v>
      </c>
      <c r="C51" s="12">
        <v>822205</v>
      </c>
      <c r="D51" s="13" t="s">
        <v>115</v>
      </c>
      <c r="E51" s="13" t="s">
        <v>202</v>
      </c>
      <c r="F51" s="16">
        <v>18818.45</v>
      </c>
      <c r="G51" s="6" t="s">
        <v>20</v>
      </c>
      <c r="H51" s="13" t="s">
        <v>177</v>
      </c>
      <c r="I51" s="13"/>
      <c r="J51" s="13"/>
      <c r="K51" s="13"/>
      <c r="L51" s="13"/>
      <c r="M51" s="13"/>
      <c r="N51" s="13" t="str">
        <f t="shared" si="2"/>
        <v>JORGE FERNANDO ESPARZA JUAREZ</v>
      </c>
      <c r="O51" s="14">
        <f t="shared" si="3"/>
        <v>18818.45</v>
      </c>
      <c r="P51" s="13"/>
      <c r="Q51" s="13"/>
      <c r="R51" s="13"/>
      <c r="S51" s="13"/>
      <c r="T51" s="5" t="s">
        <v>17</v>
      </c>
      <c r="U51" s="5" t="s">
        <v>17</v>
      </c>
      <c r="V51" s="5" t="s">
        <v>17</v>
      </c>
      <c r="W51" s="5"/>
    </row>
    <row r="52" spans="1:23" ht="48" x14ac:dyDescent="0.25">
      <c r="A52" s="11">
        <v>44781</v>
      </c>
      <c r="B52" s="12">
        <v>2045</v>
      </c>
      <c r="C52" s="12">
        <v>822082</v>
      </c>
      <c r="D52" s="13" t="s">
        <v>115</v>
      </c>
      <c r="E52" s="13" t="s">
        <v>202</v>
      </c>
      <c r="F52" s="16">
        <v>17400</v>
      </c>
      <c r="G52" s="6" t="s">
        <v>20</v>
      </c>
      <c r="H52" s="13" t="s">
        <v>116</v>
      </c>
      <c r="I52" s="13"/>
      <c r="J52" s="13"/>
      <c r="K52" s="13"/>
      <c r="L52" s="13"/>
      <c r="M52" s="13"/>
      <c r="N52" s="13" t="str">
        <f t="shared" si="2"/>
        <v>JORGE FERNANDO ESPARZA JUAREZ</v>
      </c>
      <c r="O52" s="14">
        <f t="shared" si="3"/>
        <v>17400</v>
      </c>
      <c r="P52" s="13"/>
      <c r="Q52" s="13"/>
      <c r="R52" s="13"/>
      <c r="S52" s="13"/>
      <c r="T52" s="5" t="s">
        <v>17</v>
      </c>
      <c r="U52" s="5" t="s">
        <v>17</v>
      </c>
      <c r="V52" s="5" t="s">
        <v>17</v>
      </c>
      <c r="W52" s="5"/>
    </row>
    <row r="53" spans="1:23" ht="48" x14ac:dyDescent="0.25">
      <c r="A53" s="11">
        <v>44783</v>
      </c>
      <c r="B53" s="12">
        <v>2072</v>
      </c>
      <c r="C53" s="12">
        <v>759040</v>
      </c>
      <c r="D53" s="13" t="s">
        <v>145</v>
      </c>
      <c r="E53" s="13" t="s">
        <v>209</v>
      </c>
      <c r="F53" s="16">
        <v>17400</v>
      </c>
      <c r="G53" s="6" t="s">
        <v>20</v>
      </c>
      <c r="H53" s="13" t="s">
        <v>146</v>
      </c>
      <c r="I53" s="13"/>
      <c r="J53" s="13"/>
      <c r="K53" s="13"/>
      <c r="L53" s="13"/>
      <c r="M53" s="13"/>
      <c r="N53" s="13" t="str">
        <f t="shared" si="2"/>
        <v>AGENCIA DE NOTICIAS COAHUILA SA DE CV</v>
      </c>
      <c r="O53" s="14">
        <f t="shared" si="3"/>
        <v>17400</v>
      </c>
      <c r="P53" s="13"/>
      <c r="Q53" s="13"/>
      <c r="R53" s="13"/>
      <c r="S53" s="13"/>
      <c r="T53" s="5" t="s">
        <v>17</v>
      </c>
      <c r="U53" s="5" t="s">
        <v>17</v>
      </c>
      <c r="V53" s="5" t="s">
        <v>17</v>
      </c>
      <c r="W53" s="5"/>
    </row>
    <row r="54" spans="1:23" ht="48" x14ac:dyDescent="0.25">
      <c r="A54" s="11">
        <v>44784</v>
      </c>
      <c r="B54" s="12">
        <v>2085</v>
      </c>
      <c r="C54" s="12">
        <v>822108</v>
      </c>
      <c r="D54" s="13" t="s">
        <v>29</v>
      </c>
      <c r="E54" s="13" t="s">
        <v>209</v>
      </c>
      <c r="F54" s="16">
        <v>17400</v>
      </c>
      <c r="G54" s="6" t="s">
        <v>20</v>
      </c>
      <c r="H54" s="13" t="s">
        <v>148</v>
      </c>
      <c r="I54" s="13"/>
      <c r="J54" s="13"/>
      <c r="K54" s="13"/>
      <c r="L54" s="13"/>
      <c r="M54" s="13"/>
      <c r="N54" s="13" t="str">
        <f t="shared" si="2"/>
        <v>EL DATO HUMANO CONSULTORES SC</v>
      </c>
      <c r="O54" s="14">
        <f t="shared" si="3"/>
        <v>17400</v>
      </c>
      <c r="P54" s="13"/>
      <c r="Q54" s="13"/>
      <c r="R54" s="13"/>
      <c r="S54" s="13"/>
      <c r="T54" s="5" t="s">
        <v>17</v>
      </c>
      <c r="U54" s="5" t="s">
        <v>17</v>
      </c>
      <c r="V54" s="5" t="s">
        <v>17</v>
      </c>
      <c r="W54" s="5"/>
    </row>
    <row r="55" spans="1:23" ht="48" x14ac:dyDescent="0.25">
      <c r="A55" s="11">
        <v>44785</v>
      </c>
      <c r="B55" s="12">
        <v>2114</v>
      </c>
      <c r="C55" s="12">
        <v>822123</v>
      </c>
      <c r="D55" s="13" t="s">
        <v>156</v>
      </c>
      <c r="E55" s="13" t="s">
        <v>218</v>
      </c>
      <c r="F55" s="16">
        <v>15000</v>
      </c>
      <c r="G55" s="6" t="s">
        <v>20</v>
      </c>
      <c r="H55" s="13" t="s">
        <v>157</v>
      </c>
      <c r="I55" s="13"/>
      <c r="J55" s="13"/>
      <c r="K55" s="13"/>
      <c r="L55" s="13"/>
      <c r="M55" s="13"/>
      <c r="N55" s="13" t="str">
        <f t="shared" si="2"/>
        <v>GERARDO TORRES CARRILLO</v>
      </c>
      <c r="O55" s="14">
        <f t="shared" si="3"/>
        <v>15000</v>
      </c>
      <c r="P55" s="13"/>
      <c r="Q55" s="13"/>
      <c r="R55" s="13"/>
      <c r="S55" s="13"/>
      <c r="T55" s="5" t="s">
        <v>17</v>
      </c>
      <c r="U55" s="5" t="s">
        <v>17</v>
      </c>
      <c r="V55" s="5" t="s">
        <v>17</v>
      </c>
      <c r="W55" s="5"/>
    </row>
    <row r="56" spans="1:23" ht="48" x14ac:dyDescent="0.25">
      <c r="A56" s="11">
        <v>44776</v>
      </c>
      <c r="B56" s="12"/>
      <c r="C56" s="12"/>
      <c r="D56" s="13" t="s">
        <v>190</v>
      </c>
      <c r="E56" s="13" t="s">
        <v>199</v>
      </c>
      <c r="F56" s="16">
        <v>14152.4</v>
      </c>
      <c r="G56" s="6" t="s">
        <v>20</v>
      </c>
      <c r="H56" s="13" t="s">
        <v>192</v>
      </c>
      <c r="I56" s="13"/>
      <c r="J56" s="13"/>
      <c r="K56" s="13"/>
      <c r="L56" s="13"/>
      <c r="M56" s="13"/>
      <c r="N56" s="13" t="str">
        <f t="shared" si="2"/>
        <v>Axa Seguros SA de CV</v>
      </c>
      <c r="O56" s="14">
        <f t="shared" si="3"/>
        <v>14152.4</v>
      </c>
      <c r="P56" s="13"/>
      <c r="Q56" s="13"/>
      <c r="R56" s="13"/>
      <c r="S56" s="13"/>
      <c r="T56" s="5" t="s">
        <v>17</v>
      </c>
      <c r="U56" s="5" t="s">
        <v>17</v>
      </c>
      <c r="V56" s="5" t="s">
        <v>17</v>
      </c>
      <c r="W56" s="5"/>
    </row>
    <row r="57" spans="1:23" ht="48" x14ac:dyDescent="0.25">
      <c r="A57" s="11">
        <v>44777</v>
      </c>
      <c r="B57" s="12">
        <v>2021</v>
      </c>
      <c r="C57" s="12">
        <v>822035</v>
      </c>
      <c r="D57" s="13" t="s">
        <v>81</v>
      </c>
      <c r="E57" s="13" t="s">
        <v>211</v>
      </c>
      <c r="F57" s="14">
        <v>12644</v>
      </c>
      <c r="G57" s="6" t="s">
        <v>20</v>
      </c>
      <c r="H57" s="13" t="s">
        <v>82</v>
      </c>
      <c r="I57" s="13"/>
      <c r="J57" s="13"/>
      <c r="K57" s="13"/>
      <c r="L57" s="13"/>
      <c r="M57" s="13"/>
      <c r="N57" s="13" t="str">
        <f t="shared" si="2"/>
        <v>PROYECTOS Y ORGANIZACIONES DE EVENTOS SA DE CV</v>
      </c>
      <c r="O57" s="14">
        <f t="shared" si="3"/>
        <v>12644</v>
      </c>
      <c r="P57" s="13"/>
      <c r="Q57" s="13"/>
      <c r="R57" s="13"/>
      <c r="S57" s="13"/>
      <c r="T57" s="5" t="s">
        <v>18</v>
      </c>
      <c r="U57" s="5" t="s">
        <v>18</v>
      </c>
      <c r="V57" s="5" t="s">
        <v>18</v>
      </c>
      <c r="W57" s="5"/>
    </row>
    <row r="58" spans="1:23" ht="48" x14ac:dyDescent="0.25">
      <c r="A58" s="11">
        <v>44777</v>
      </c>
      <c r="B58" s="12">
        <v>2022</v>
      </c>
      <c r="C58" s="12">
        <v>822036</v>
      </c>
      <c r="D58" s="13" t="s">
        <v>83</v>
      </c>
      <c r="E58" s="13" t="s">
        <v>194</v>
      </c>
      <c r="F58" s="14">
        <v>12180</v>
      </c>
      <c r="G58" s="6" t="s">
        <v>20</v>
      </c>
      <c r="H58" s="13" t="s">
        <v>84</v>
      </c>
      <c r="I58" s="13"/>
      <c r="J58" s="13"/>
      <c r="K58" s="13"/>
      <c r="L58" s="13"/>
      <c r="M58" s="13"/>
      <c r="N58" s="13" t="str">
        <f t="shared" si="2"/>
        <v>ALTAGRACIA CEPEDA MONTEMAYOR</v>
      </c>
      <c r="O58" s="14">
        <f t="shared" si="3"/>
        <v>12180</v>
      </c>
      <c r="P58" s="13"/>
      <c r="Q58" s="13"/>
      <c r="R58" s="13"/>
      <c r="S58" s="13"/>
      <c r="T58" s="5" t="s">
        <v>18</v>
      </c>
      <c r="U58" s="5" t="s">
        <v>18</v>
      </c>
      <c r="V58" s="5" t="s">
        <v>18</v>
      </c>
      <c r="W58" s="5"/>
    </row>
    <row r="59" spans="1:23" ht="48" x14ac:dyDescent="0.25">
      <c r="A59" s="11">
        <v>44803</v>
      </c>
      <c r="B59" s="12">
        <v>2228</v>
      </c>
      <c r="C59" s="12">
        <v>822237</v>
      </c>
      <c r="D59" s="13" t="s">
        <v>184</v>
      </c>
      <c r="E59" s="13" t="s">
        <v>225</v>
      </c>
      <c r="F59" s="16">
        <v>10872.32</v>
      </c>
      <c r="G59" s="6" t="s">
        <v>20</v>
      </c>
      <c r="H59" s="13" t="s">
        <v>185</v>
      </c>
      <c r="I59" s="13"/>
      <c r="J59" s="13"/>
      <c r="K59" s="13"/>
      <c r="L59" s="13"/>
      <c r="M59" s="13"/>
      <c r="N59" s="13" t="str">
        <f t="shared" si="2"/>
        <v>ARMSTRONG INTELLECTUAL CAPITAL SOLUTIONS</v>
      </c>
      <c r="O59" s="14">
        <f t="shared" si="3"/>
        <v>10872.32</v>
      </c>
      <c r="P59" s="13"/>
      <c r="Q59" s="13"/>
      <c r="R59" s="13"/>
      <c r="S59" s="13"/>
      <c r="T59" s="5" t="s">
        <v>17</v>
      </c>
      <c r="U59" s="5" t="s">
        <v>17</v>
      </c>
      <c r="V59" s="5" t="s">
        <v>17</v>
      </c>
      <c r="W59" s="5"/>
    </row>
    <row r="60" spans="1:23" ht="48" x14ac:dyDescent="0.25">
      <c r="A60" s="11">
        <v>44782</v>
      </c>
      <c r="B60" s="12">
        <v>2060</v>
      </c>
      <c r="C60" s="12">
        <v>960112</v>
      </c>
      <c r="D60" s="13" t="s">
        <v>28</v>
      </c>
      <c r="E60" s="13" t="s">
        <v>199</v>
      </c>
      <c r="F60" s="16">
        <v>10666.22</v>
      </c>
      <c r="G60" s="6" t="s">
        <v>20</v>
      </c>
      <c r="H60" s="13" t="s">
        <v>133</v>
      </c>
      <c r="I60" s="13"/>
      <c r="J60" s="13"/>
      <c r="K60" s="13"/>
      <c r="L60" s="13"/>
      <c r="M60" s="13"/>
      <c r="N60" s="13" t="str">
        <f t="shared" si="2"/>
        <v>QUALITAS COMPAÑÍA DE SEGUROS SA DE CV</v>
      </c>
      <c r="O60" s="14">
        <f t="shared" si="3"/>
        <v>10666.22</v>
      </c>
      <c r="P60" s="13"/>
      <c r="Q60" s="13"/>
      <c r="R60" s="13"/>
      <c r="S60" s="13"/>
      <c r="T60" s="5" t="s">
        <v>17</v>
      </c>
      <c r="U60" s="5" t="s">
        <v>17</v>
      </c>
      <c r="V60" s="5" t="s">
        <v>17</v>
      </c>
      <c r="W60" s="5"/>
    </row>
    <row r="61" spans="1:23" ht="48" x14ac:dyDescent="0.25">
      <c r="A61" s="11">
        <v>44782</v>
      </c>
      <c r="B61" s="12">
        <v>2061</v>
      </c>
      <c r="C61" s="12">
        <v>960127</v>
      </c>
      <c r="D61" s="13" t="s">
        <v>28</v>
      </c>
      <c r="E61" s="13" t="s">
        <v>199</v>
      </c>
      <c r="F61" s="16">
        <v>10666.22</v>
      </c>
      <c r="G61" s="6" t="s">
        <v>20</v>
      </c>
      <c r="H61" s="13" t="s">
        <v>134</v>
      </c>
      <c r="I61" s="13"/>
      <c r="J61" s="13"/>
      <c r="K61" s="13"/>
      <c r="L61" s="13"/>
      <c r="M61" s="13"/>
      <c r="N61" s="13" t="str">
        <f t="shared" si="2"/>
        <v>QUALITAS COMPAÑÍA DE SEGUROS SA DE CV</v>
      </c>
      <c r="O61" s="14">
        <f t="shared" si="3"/>
        <v>10666.22</v>
      </c>
      <c r="P61" s="13"/>
      <c r="Q61" s="13"/>
      <c r="R61" s="13"/>
      <c r="S61" s="13"/>
      <c r="T61" s="5" t="s">
        <v>17</v>
      </c>
      <c r="U61" s="5" t="s">
        <v>17</v>
      </c>
      <c r="V61" s="5" t="s">
        <v>17</v>
      </c>
      <c r="W61" s="5"/>
    </row>
    <row r="62" spans="1:23" ht="48" x14ac:dyDescent="0.25">
      <c r="A62" s="11">
        <v>44782</v>
      </c>
      <c r="B62" s="12">
        <v>2062</v>
      </c>
      <c r="C62" s="12">
        <v>960078</v>
      </c>
      <c r="D62" s="13" t="s">
        <v>28</v>
      </c>
      <c r="E62" s="13" t="s">
        <v>199</v>
      </c>
      <c r="F62" s="16">
        <v>10666.22</v>
      </c>
      <c r="G62" s="6" t="s">
        <v>20</v>
      </c>
      <c r="H62" s="13" t="s">
        <v>135</v>
      </c>
      <c r="I62" s="13"/>
      <c r="J62" s="13"/>
      <c r="K62" s="13"/>
      <c r="L62" s="13"/>
      <c r="M62" s="13"/>
      <c r="N62" s="13" t="str">
        <f t="shared" si="2"/>
        <v>QUALITAS COMPAÑÍA DE SEGUROS SA DE CV</v>
      </c>
      <c r="O62" s="14">
        <f t="shared" si="3"/>
        <v>10666.22</v>
      </c>
      <c r="P62" s="13"/>
      <c r="Q62" s="13"/>
      <c r="R62" s="13"/>
      <c r="S62" s="13"/>
      <c r="T62" s="5" t="s">
        <v>17</v>
      </c>
      <c r="U62" s="5" t="s">
        <v>17</v>
      </c>
      <c r="V62" s="5" t="s">
        <v>17</v>
      </c>
      <c r="W62" s="5"/>
    </row>
    <row r="63" spans="1:23" ht="48" x14ac:dyDescent="0.25">
      <c r="A63" s="11">
        <v>44784</v>
      </c>
      <c r="B63" s="12">
        <v>2084</v>
      </c>
      <c r="C63" s="12">
        <v>822107</v>
      </c>
      <c r="D63" s="13" t="s">
        <v>52</v>
      </c>
      <c r="E63" s="13" t="s">
        <v>209</v>
      </c>
      <c r="F63" s="16">
        <v>9860</v>
      </c>
      <c r="G63" s="6" t="s">
        <v>20</v>
      </c>
      <c r="H63" s="13" t="s">
        <v>147</v>
      </c>
      <c r="I63" s="13"/>
      <c r="J63" s="13"/>
      <c r="K63" s="13"/>
      <c r="L63" s="13"/>
      <c r="M63" s="13"/>
      <c r="N63" s="13" t="str">
        <f t="shared" si="2"/>
        <v>DIGITAL NEWS MÉXICO INFO SOLUTIONS SA DE CV</v>
      </c>
      <c r="O63" s="14">
        <f t="shared" si="3"/>
        <v>9860</v>
      </c>
      <c r="P63" s="13"/>
      <c r="Q63" s="13"/>
      <c r="R63" s="13"/>
      <c r="S63" s="13"/>
      <c r="T63" s="5" t="s">
        <v>17</v>
      </c>
      <c r="U63" s="5" t="s">
        <v>17</v>
      </c>
      <c r="V63" s="5" t="s">
        <v>17</v>
      </c>
      <c r="W63" s="5"/>
    </row>
    <row r="64" spans="1:23" ht="48" x14ac:dyDescent="0.25">
      <c r="A64" s="11">
        <v>44789</v>
      </c>
      <c r="B64" s="12">
        <v>2121</v>
      </c>
      <c r="C64" s="12">
        <v>867063</v>
      </c>
      <c r="D64" s="13" t="s">
        <v>61</v>
      </c>
      <c r="E64" s="13" t="s">
        <v>201</v>
      </c>
      <c r="F64" s="16">
        <v>9809.7999999999993</v>
      </c>
      <c r="G64" s="6" t="s">
        <v>20</v>
      </c>
      <c r="H64" s="13" t="s">
        <v>161</v>
      </c>
      <c r="I64" s="13"/>
      <c r="J64" s="13"/>
      <c r="K64" s="13"/>
      <c r="L64" s="13"/>
      <c r="M64" s="13"/>
      <c r="N64" s="13" t="str">
        <f t="shared" si="2"/>
        <v>SERVICIOS GASOLINEROS DE MEXICO SA DE CV</v>
      </c>
      <c r="O64" s="14">
        <f t="shared" si="3"/>
        <v>9809.7999999999993</v>
      </c>
      <c r="P64" s="13"/>
      <c r="Q64" s="13"/>
      <c r="R64" s="13"/>
      <c r="S64" s="13"/>
      <c r="T64" s="5" t="s">
        <v>17</v>
      </c>
      <c r="U64" s="5" t="s">
        <v>17</v>
      </c>
      <c r="V64" s="5" t="s">
        <v>17</v>
      </c>
      <c r="W64" s="5"/>
    </row>
    <row r="65" spans="1:23" ht="48" x14ac:dyDescent="0.25">
      <c r="A65" s="11">
        <v>44774</v>
      </c>
      <c r="B65" s="12">
        <v>1967</v>
      </c>
      <c r="C65" s="12">
        <v>332038</v>
      </c>
      <c r="D65" s="13" t="s">
        <v>26</v>
      </c>
      <c r="E65" s="13" t="s">
        <v>195</v>
      </c>
      <c r="F65" s="14">
        <v>9423.4</v>
      </c>
      <c r="G65" s="6" t="s">
        <v>20</v>
      </c>
      <c r="H65" s="13" t="s">
        <v>60</v>
      </c>
      <c r="I65" s="13"/>
      <c r="J65" s="13"/>
      <c r="K65" s="13"/>
      <c r="L65" s="13"/>
      <c r="M65" s="13"/>
      <c r="N65" s="13" t="str">
        <f t="shared" si="2"/>
        <v>MARCO ANTONIO GALINDO IBARRA</v>
      </c>
      <c r="O65" s="14">
        <f t="shared" si="3"/>
        <v>9423.4</v>
      </c>
      <c r="P65" s="13"/>
      <c r="Q65" s="13"/>
      <c r="R65" s="13"/>
      <c r="S65" s="13"/>
      <c r="T65" s="5" t="s">
        <v>17</v>
      </c>
      <c r="U65" s="5" t="s">
        <v>17</v>
      </c>
      <c r="V65" s="5" t="s">
        <v>17</v>
      </c>
      <c r="W65" s="5"/>
    </row>
    <row r="66" spans="1:23" ht="48" x14ac:dyDescent="0.25">
      <c r="A66" s="11">
        <v>44778</v>
      </c>
      <c r="B66" s="12">
        <v>1994</v>
      </c>
      <c r="C66" s="12">
        <v>349038</v>
      </c>
      <c r="D66" s="13" t="s">
        <v>23</v>
      </c>
      <c r="E66" s="13" t="s">
        <v>207</v>
      </c>
      <c r="F66" s="14">
        <v>9164</v>
      </c>
      <c r="G66" s="6" t="s">
        <v>20</v>
      </c>
      <c r="H66" s="13" t="s">
        <v>73</v>
      </c>
      <c r="I66" s="13"/>
      <c r="J66" s="13"/>
      <c r="K66" s="13"/>
      <c r="L66" s="13"/>
      <c r="M66" s="13"/>
      <c r="N66" s="13" t="str">
        <f t="shared" si="2"/>
        <v>MARCO ANTONIO MUÑIZ AVALOS</v>
      </c>
      <c r="O66" s="14">
        <f t="shared" si="3"/>
        <v>9164</v>
      </c>
      <c r="P66" s="13"/>
      <c r="Q66" s="13"/>
      <c r="R66" s="13"/>
      <c r="S66" s="13"/>
      <c r="T66" s="5" t="s">
        <v>17</v>
      </c>
      <c r="U66" s="5" t="s">
        <v>17</v>
      </c>
      <c r="V66" s="5" t="s">
        <v>17</v>
      </c>
      <c r="W66" s="5"/>
    </row>
    <row r="67" spans="1:23" ht="48" x14ac:dyDescent="0.25">
      <c r="A67" s="11">
        <v>44778</v>
      </c>
      <c r="B67" s="12">
        <v>1995</v>
      </c>
      <c r="C67" s="12">
        <v>349048</v>
      </c>
      <c r="D67" s="13" t="s">
        <v>23</v>
      </c>
      <c r="E67" s="13" t="s">
        <v>207</v>
      </c>
      <c r="F67" s="14">
        <v>9164</v>
      </c>
      <c r="G67" s="6" t="s">
        <v>20</v>
      </c>
      <c r="H67" s="13" t="s">
        <v>74</v>
      </c>
      <c r="I67" s="13"/>
      <c r="J67" s="13"/>
      <c r="K67" s="13"/>
      <c r="L67" s="13"/>
      <c r="M67" s="13"/>
      <c r="N67" s="13" t="str">
        <f t="shared" si="2"/>
        <v>MARCO ANTONIO MUÑIZ AVALOS</v>
      </c>
      <c r="O67" s="14">
        <f t="shared" si="3"/>
        <v>9164</v>
      </c>
      <c r="P67" s="13"/>
      <c r="Q67" s="13"/>
      <c r="R67" s="13"/>
      <c r="S67" s="13"/>
      <c r="T67" s="5" t="s">
        <v>17</v>
      </c>
      <c r="U67" s="5" t="s">
        <v>17</v>
      </c>
      <c r="V67" s="5" t="s">
        <v>17</v>
      </c>
      <c r="W67" s="5"/>
    </row>
    <row r="68" spans="1:23" ht="48" x14ac:dyDescent="0.25">
      <c r="A68" s="11">
        <v>44777</v>
      </c>
      <c r="B68" s="12">
        <v>2037</v>
      </c>
      <c r="C68" s="12">
        <v>822046</v>
      </c>
      <c r="D68" s="13" t="s">
        <v>43</v>
      </c>
      <c r="E68" s="13" t="s">
        <v>210</v>
      </c>
      <c r="F68" s="16">
        <v>9072.1299999999992</v>
      </c>
      <c r="G68" s="6" t="s">
        <v>20</v>
      </c>
      <c r="H68" s="13" t="s">
        <v>102</v>
      </c>
      <c r="I68" s="13"/>
      <c r="J68" s="13"/>
      <c r="K68" s="13"/>
      <c r="L68" s="13"/>
      <c r="M68" s="13"/>
      <c r="N68" s="13" t="str">
        <f t="shared" si="2"/>
        <v>OFFICE PLUS DE COAHUILA SA DE CV</v>
      </c>
      <c r="O68" s="14">
        <f t="shared" si="3"/>
        <v>9072.1299999999992</v>
      </c>
      <c r="P68" s="13"/>
      <c r="Q68" s="13"/>
      <c r="R68" s="13"/>
      <c r="S68" s="13"/>
      <c r="T68" s="5" t="s">
        <v>17</v>
      </c>
      <c r="U68" s="5" t="s">
        <v>17</v>
      </c>
      <c r="V68" s="5" t="s">
        <v>17</v>
      </c>
      <c r="W68" s="5"/>
    </row>
    <row r="69" spans="1:23" ht="48" x14ac:dyDescent="0.25">
      <c r="A69" s="11">
        <v>44782</v>
      </c>
      <c r="B69" s="12">
        <v>2058</v>
      </c>
      <c r="C69" s="12">
        <v>235100</v>
      </c>
      <c r="D69" s="13" t="s">
        <v>28</v>
      </c>
      <c r="E69" s="13" t="s">
        <v>199</v>
      </c>
      <c r="F69" s="16">
        <v>8041</v>
      </c>
      <c r="G69" s="6" t="s">
        <v>20</v>
      </c>
      <c r="H69" s="13" t="s">
        <v>131</v>
      </c>
      <c r="I69" s="13"/>
      <c r="J69" s="13"/>
      <c r="K69" s="13"/>
      <c r="L69" s="13"/>
      <c r="M69" s="13"/>
      <c r="N69" s="13" t="str">
        <f t="shared" si="2"/>
        <v>QUALITAS COMPAÑÍA DE SEGUROS SA DE CV</v>
      </c>
      <c r="O69" s="14">
        <f t="shared" si="3"/>
        <v>8041</v>
      </c>
      <c r="P69" s="13"/>
      <c r="Q69" s="13"/>
      <c r="R69" s="13"/>
      <c r="S69" s="13"/>
      <c r="T69" s="5" t="s">
        <v>17</v>
      </c>
      <c r="U69" s="5" t="s">
        <v>17</v>
      </c>
      <c r="V69" s="5" t="s">
        <v>17</v>
      </c>
      <c r="W69" s="5"/>
    </row>
    <row r="70" spans="1:23" ht="48" x14ac:dyDescent="0.25">
      <c r="A70" s="11">
        <v>44775</v>
      </c>
      <c r="B70" s="12">
        <v>1970</v>
      </c>
      <c r="C70" s="15">
        <v>221024</v>
      </c>
      <c r="D70" s="13" t="s">
        <v>61</v>
      </c>
      <c r="E70" s="13" t="s">
        <v>201</v>
      </c>
      <c r="F70" s="14">
        <v>7741.74</v>
      </c>
      <c r="G70" s="6" t="s">
        <v>20</v>
      </c>
      <c r="H70" s="13" t="s">
        <v>63</v>
      </c>
      <c r="I70" s="13"/>
      <c r="J70" s="13"/>
      <c r="K70" s="13"/>
      <c r="L70" s="13"/>
      <c r="M70" s="13"/>
      <c r="N70" s="13" t="str">
        <f t="shared" si="2"/>
        <v>SERVICIOS GASOLINEROS DE MEXICO SA DE CV</v>
      </c>
      <c r="O70" s="14">
        <f t="shared" si="3"/>
        <v>7741.74</v>
      </c>
      <c r="P70" s="13"/>
      <c r="Q70" s="13"/>
      <c r="R70" s="13"/>
      <c r="S70" s="13"/>
      <c r="T70" s="5" t="s">
        <v>17</v>
      </c>
      <c r="U70" s="5" t="s">
        <v>17</v>
      </c>
      <c r="V70" s="5" t="s">
        <v>17</v>
      </c>
      <c r="W70" s="5"/>
    </row>
    <row r="71" spans="1:23" ht="48" x14ac:dyDescent="0.25">
      <c r="A71" s="11">
        <v>44792</v>
      </c>
      <c r="B71" s="12">
        <v>2138</v>
      </c>
      <c r="C71" s="12">
        <v>822160</v>
      </c>
      <c r="D71" s="13" t="s">
        <v>25</v>
      </c>
      <c r="E71" s="13" t="s">
        <v>207</v>
      </c>
      <c r="F71" s="16">
        <v>7192</v>
      </c>
      <c r="G71" s="6" t="s">
        <v>20</v>
      </c>
      <c r="H71" s="13" t="s">
        <v>169</v>
      </c>
      <c r="I71" s="13"/>
      <c r="J71" s="13"/>
      <c r="K71" s="13"/>
      <c r="L71" s="13"/>
      <c r="M71" s="13"/>
      <c r="N71" s="13" t="str">
        <f t="shared" si="2"/>
        <v>ELEVADORES Y MECANISMOS SA DE CV</v>
      </c>
      <c r="O71" s="14">
        <f t="shared" si="3"/>
        <v>7192</v>
      </c>
      <c r="P71" s="13"/>
      <c r="Q71" s="13"/>
      <c r="R71" s="13"/>
      <c r="S71" s="13"/>
      <c r="T71" s="5" t="s">
        <v>17</v>
      </c>
      <c r="U71" s="5" t="s">
        <v>17</v>
      </c>
      <c r="V71" s="5" t="s">
        <v>17</v>
      </c>
      <c r="W71" s="5"/>
    </row>
    <row r="72" spans="1:23" ht="48" x14ac:dyDescent="0.25">
      <c r="A72" s="11">
        <v>44792</v>
      </c>
      <c r="B72" s="12">
        <v>2139</v>
      </c>
      <c r="C72" s="12">
        <v>822161</v>
      </c>
      <c r="D72" s="13" t="s">
        <v>170</v>
      </c>
      <c r="E72" s="13" t="s">
        <v>220</v>
      </c>
      <c r="F72" s="16">
        <v>6960</v>
      </c>
      <c r="G72" s="6" t="s">
        <v>20</v>
      </c>
      <c r="H72" s="13" t="s">
        <v>171</v>
      </c>
      <c r="I72" s="13"/>
      <c r="J72" s="13"/>
      <c r="K72" s="13"/>
      <c r="L72" s="13"/>
      <c r="M72" s="13"/>
      <c r="N72" s="13" t="str">
        <f t="shared" si="2"/>
        <v>BLANCA ALICIA VERDUZCO ANGUANO</v>
      </c>
      <c r="O72" s="14">
        <f t="shared" si="3"/>
        <v>6960</v>
      </c>
      <c r="P72" s="13"/>
      <c r="Q72" s="13"/>
      <c r="R72" s="13"/>
      <c r="S72" s="13"/>
      <c r="T72" s="5" t="s">
        <v>17</v>
      </c>
      <c r="U72" s="5" t="s">
        <v>17</v>
      </c>
      <c r="V72" s="5" t="s">
        <v>17</v>
      </c>
      <c r="W72" s="5"/>
    </row>
    <row r="73" spans="1:23" ht="48" x14ac:dyDescent="0.25">
      <c r="A73" s="11">
        <v>44788</v>
      </c>
      <c r="B73" s="12">
        <v>2112</v>
      </c>
      <c r="C73" s="12">
        <v>822136</v>
      </c>
      <c r="D73" s="13" t="s">
        <v>155</v>
      </c>
      <c r="E73" s="13" t="s">
        <v>202</v>
      </c>
      <c r="F73" s="16">
        <v>5993.99</v>
      </c>
      <c r="G73" s="6" t="s">
        <v>20</v>
      </c>
      <c r="H73" s="13" t="s">
        <v>163</v>
      </c>
      <c r="I73" s="13"/>
      <c r="J73" s="13"/>
      <c r="K73" s="13"/>
      <c r="L73" s="13"/>
      <c r="M73" s="13"/>
      <c r="N73" s="13" t="str">
        <f t="shared" si="2"/>
        <v>BATTERY CENTER TORREÓN, S DE RL DE CV</v>
      </c>
      <c r="O73" s="14">
        <f t="shared" si="3"/>
        <v>5993.99</v>
      </c>
      <c r="P73" s="13"/>
      <c r="Q73" s="13"/>
      <c r="R73" s="13"/>
      <c r="S73" s="13"/>
      <c r="T73" s="5" t="s">
        <v>17</v>
      </c>
      <c r="U73" s="5" t="s">
        <v>17</v>
      </c>
      <c r="V73" s="5" t="s">
        <v>17</v>
      </c>
      <c r="W73" s="5"/>
    </row>
    <row r="74" spans="1:23" ht="48" x14ac:dyDescent="0.25">
      <c r="A74" s="11">
        <v>44782</v>
      </c>
      <c r="B74" s="12">
        <v>2049</v>
      </c>
      <c r="C74" s="12">
        <v>235017</v>
      </c>
      <c r="D74" s="13" t="s">
        <v>28</v>
      </c>
      <c r="E74" s="13" t="s">
        <v>199</v>
      </c>
      <c r="F74" s="16">
        <v>5744</v>
      </c>
      <c r="G74" s="6" t="s">
        <v>20</v>
      </c>
      <c r="H74" s="13" t="s">
        <v>122</v>
      </c>
      <c r="I74" s="13"/>
      <c r="J74" s="13"/>
      <c r="K74" s="13"/>
      <c r="L74" s="13"/>
      <c r="M74" s="13"/>
      <c r="N74" s="13" t="str">
        <f t="shared" si="2"/>
        <v>QUALITAS COMPAÑÍA DE SEGUROS SA DE CV</v>
      </c>
      <c r="O74" s="14">
        <f t="shared" si="3"/>
        <v>5744</v>
      </c>
      <c r="P74" s="13"/>
      <c r="Q74" s="13"/>
      <c r="R74" s="13"/>
      <c r="S74" s="13"/>
      <c r="T74" s="5" t="s">
        <v>17</v>
      </c>
      <c r="U74" s="5" t="s">
        <v>17</v>
      </c>
      <c r="V74" s="5" t="s">
        <v>17</v>
      </c>
      <c r="W74" s="5"/>
    </row>
    <row r="75" spans="1:23" ht="48" x14ac:dyDescent="0.25">
      <c r="A75" s="11">
        <v>44782</v>
      </c>
      <c r="B75" s="12">
        <v>2050</v>
      </c>
      <c r="C75" s="12">
        <v>235026</v>
      </c>
      <c r="D75" s="13" t="s">
        <v>28</v>
      </c>
      <c r="E75" s="13" t="s">
        <v>199</v>
      </c>
      <c r="F75" s="16">
        <v>5744</v>
      </c>
      <c r="G75" s="6" t="s">
        <v>20</v>
      </c>
      <c r="H75" s="13" t="s">
        <v>123</v>
      </c>
      <c r="I75" s="13"/>
      <c r="J75" s="13"/>
      <c r="K75" s="13"/>
      <c r="L75" s="13"/>
      <c r="M75" s="13"/>
      <c r="N75" s="13" t="str">
        <f t="shared" ref="N75:N106" si="4">+D75</f>
        <v>QUALITAS COMPAÑÍA DE SEGUROS SA DE CV</v>
      </c>
      <c r="O75" s="14">
        <f t="shared" ref="O75:O106" si="5">+F75</f>
        <v>5744</v>
      </c>
      <c r="P75" s="13"/>
      <c r="Q75" s="13"/>
      <c r="R75" s="13"/>
      <c r="S75" s="13"/>
      <c r="T75" s="5" t="s">
        <v>17</v>
      </c>
      <c r="U75" s="5" t="s">
        <v>17</v>
      </c>
      <c r="V75" s="5" t="s">
        <v>17</v>
      </c>
      <c r="W75" s="5"/>
    </row>
    <row r="76" spans="1:23" ht="48" x14ac:dyDescent="0.25">
      <c r="A76" s="11">
        <v>44782</v>
      </c>
      <c r="B76" s="12">
        <v>2051</v>
      </c>
      <c r="C76" s="12">
        <v>235035</v>
      </c>
      <c r="D76" s="13" t="s">
        <v>28</v>
      </c>
      <c r="E76" s="13" t="s">
        <v>199</v>
      </c>
      <c r="F76" s="16">
        <v>5744</v>
      </c>
      <c r="G76" s="6" t="s">
        <v>20</v>
      </c>
      <c r="H76" s="13" t="s">
        <v>124</v>
      </c>
      <c r="I76" s="13"/>
      <c r="J76" s="13"/>
      <c r="K76" s="13"/>
      <c r="L76" s="13"/>
      <c r="M76" s="13"/>
      <c r="N76" s="13" t="str">
        <f t="shared" si="4"/>
        <v>QUALITAS COMPAÑÍA DE SEGUROS SA DE CV</v>
      </c>
      <c r="O76" s="14">
        <f t="shared" si="5"/>
        <v>5744</v>
      </c>
      <c r="P76" s="13"/>
      <c r="Q76" s="13"/>
      <c r="R76" s="13"/>
      <c r="S76" s="13"/>
      <c r="T76" s="5" t="s">
        <v>17</v>
      </c>
      <c r="U76" s="5" t="s">
        <v>17</v>
      </c>
      <c r="V76" s="5" t="s">
        <v>17</v>
      </c>
      <c r="W76" s="5"/>
    </row>
    <row r="77" spans="1:23" ht="48" x14ac:dyDescent="0.25">
      <c r="A77" s="11">
        <v>44782</v>
      </c>
      <c r="B77" s="12">
        <v>2052</v>
      </c>
      <c r="C77" s="12">
        <v>235044</v>
      </c>
      <c r="D77" s="13" t="s">
        <v>28</v>
      </c>
      <c r="E77" s="13" t="s">
        <v>199</v>
      </c>
      <c r="F77" s="16">
        <v>5744</v>
      </c>
      <c r="G77" s="6" t="s">
        <v>20</v>
      </c>
      <c r="H77" s="13" t="s">
        <v>125</v>
      </c>
      <c r="I77" s="13"/>
      <c r="J77" s="13"/>
      <c r="K77" s="13"/>
      <c r="L77" s="13"/>
      <c r="M77" s="13"/>
      <c r="N77" s="13" t="str">
        <f t="shared" si="4"/>
        <v>QUALITAS COMPAÑÍA DE SEGUROS SA DE CV</v>
      </c>
      <c r="O77" s="14">
        <f t="shared" si="5"/>
        <v>5744</v>
      </c>
      <c r="P77" s="13"/>
      <c r="Q77" s="13"/>
      <c r="R77" s="13"/>
      <c r="S77" s="13"/>
      <c r="T77" s="5" t="s">
        <v>17</v>
      </c>
      <c r="U77" s="5" t="s">
        <v>17</v>
      </c>
      <c r="V77" s="5" t="s">
        <v>17</v>
      </c>
      <c r="W77" s="5"/>
    </row>
    <row r="78" spans="1:23" ht="48" x14ac:dyDescent="0.25">
      <c r="A78" s="11">
        <v>44777</v>
      </c>
      <c r="B78" s="12">
        <v>2033</v>
      </c>
      <c r="C78" s="12">
        <v>822042</v>
      </c>
      <c r="D78" s="13" t="s">
        <v>34</v>
      </c>
      <c r="E78" s="13" t="s">
        <v>203</v>
      </c>
      <c r="F78" s="16">
        <v>5379.75</v>
      </c>
      <c r="G78" s="6" t="s">
        <v>20</v>
      </c>
      <c r="H78" s="13" t="s">
        <v>98</v>
      </c>
      <c r="I78" s="13"/>
      <c r="J78" s="13"/>
      <c r="K78" s="13"/>
      <c r="L78" s="13"/>
      <c r="M78" s="13"/>
      <c r="N78" s="13" t="str">
        <f t="shared" si="4"/>
        <v>ALEJANDRA GONZALEZ VALENCIA</v>
      </c>
      <c r="O78" s="14">
        <f t="shared" si="5"/>
        <v>5379.75</v>
      </c>
      <c r="P78" s="13"/>
      <c r="Q78" s="13"/>
      <c r="R78" s="13"/>
      <c r="S78" s="13"/>
      <c r="T78" s="5" t="s">
        <v>17</v>
      </c>
      <c r="U78" s="5" t="s">
        <v>17</v>
      </c>
      <c r="V78" s="5" t="s">
        <v>17</v>
      </c>
      <c r="W78" s="5"/>
    </row>
    <row r="79" spans="1:23" ht="48" x14ac:dyDescent="0.25">
      <c r="A79" s="11">
        <v>44782</v>
      </c>
      <c r="B79" s="12">
        <v>2053</v>
      </c>
      <c r="C79" s="12">
        <v>235053</v>
      </c>
      <c r="D79" s="13" t="s">
        <v>28</v>
      </c>
      <c r="E79" s="13" t="s">
        <v>199</v>
      </c>
      <c r="F79" s="16">
        <v>5297</v>
      </c>
      <c r="G79" s="6" t="s">
        <v>20</v>
      </c>
      <c r="H79" s="13" t="s">
        <v>126</v>
      </c>
      <c r="I79" s="13"/>
      <c r="J79" s="13"/>
      <c r="K79" s="13"/>
      <c r="L79" s="13"/>
      <c r="M79" s="13"/>
      <c r="N79" s="13" t="str">
        <f t="shared" si="4"/>
        <v>QUALITAS COMPAÑÍA DE SEGUROS SA DE CV</v>
      </c>
      <c r="O79" s="14">
        <f t="shared" si="5"/>
        <v>5297</v>
      </c>
      <c r="P79" s="13"/>
      <c r="Q79" s="13"/>
      <c r="R79" s="13"/>
      <c r="S79" s="13"/>
      <c r="T79" s="5" t="s">
        <v>17</v>
      </c>
      <c r="U79" s="5" t="s">
        <v>17</v>
      </c>
      <c r="V79" s="5" t="s">
        <v>17</v>
      </c>
      <c r="W79" s="5"/>
    </row>
    <row r="80" spans="1:23" ht="48" x14ac:dyDescent="0.25">
      <c r="A80" s="11">
        <v>44782</v>
      </c>
      <c r="B80" s="12">
        <v>2054</v>
      </c>
      <c r="C80" s="12">
        <v>235062</v>
      </c>
      <c r="D80" s="13" t="s">
        <v>28</v>
      </c>
      <c r="E80" s="13" t="s">
        <v>199</v>
      </c>
      <c r="F80" s="16">
        <v>5297</v>
      </c>
      <c r="G80" s="6" t="s">
        <v>20</v>
      </c>
      <c r="H80" s="13" t="s">
        <v>127</v>
      </c>
      <c r="I80" s="13"/>
      <c r="J80" s="13"/>
      <c r="K80" s="13"/>
      <c r="L80" s="13"/>
      <c r="M80" s="13"/>
      <c r="N80" s="13" t="str">
        <f t="shared" si="4"/>
        <v>QUALITAS COMPAÑÍA DE SEGUROS SA DE CV</v>
      </c>
      <c r="O80" s="14">
        <f t="shared" si="5"/>
        <v>5297</v>
      </c>
      <c r="P80" s="13"/>
      <c r="Q80" s="13"/>
      <c r="R80" s="13"/>
      <c r="S80" s="13"/>
      <c r="T80" s="5" t="s">
        <v>17</v>
      </c>
      <c r="U80" s="5" t="s">
        <v>17</v>
      </c>
      <c r="V80" s="5" t="s">
        <v>17</v>
      </c>
      <c r="W80" s="5"/>
    </row>
    <row r="81" spans="1:23" ht="48" x14ac:dyDescent="0.25">
      <c r="A81" s="11">
        <v>44782</v>
      </c>
      <c r="B81" s="12">
        <v>2055</v>
      </c>
      <c r="C81" s="12">
        <v>235071</v>
      </c>
      <c r="D81" s="13" t="s">
        <v>28</v>
      </c>
      <c r="E81" s="13" t="s">
        <v>199</v>
      </c>
      <c r="F81" s="16">
        <v>5297</v>
      </c>
      <c r="G81" s="6" t="s">
        <v>20</v>
      </c>
      <c r="H81" s="13" t="s">
        <v>128</v>
      </c>
      <c r="I81" s="13"/>
      <c r="J81" s="13"/>
      <c r="K81" s="13"/>
      <c r="L81" s="13"/>
      <c r="M81" s="13"/>
      <c r="N81" s="13" t="str">
        <f t="shared" si="4"/>
        <v>QUALITAS COMPAÑÍA DE SEGUROS SA DE CV</v>
      </c>
      <c r="O81" s="14">
        <f t="shared" si="5"/>
        <v>5297</v>
      </c>
      <c r="P81" s="13"/>
      <c r="Q81" s="13"/>
      <c r="R81" s="13"/>
      <c r="S81" s="13"/>
      <c r="T81" s="5" t="s">
        <v>17</v>
      </c>
      <c r="U81" s="5" t="s">
        <v>17</v>
      </c>
      <c r="V81" s="5" t="s">
        <v>17</v>
      </c>
      <c r="W81" s="5"/>
    </row>
    <row r="82" spans="1:23" ht="48" x14ac:dyDescent="0.25">
      <c r="A82" s="11">
        <v>44782</v>
      </c>
      <c r="B82" s="12">
        <v>2056</v>
      </c>
      <c r="C82" s="12">
        <v>235080</v>
      </c>
      <c r="D82" s="13" t="s">
        <v>28</v>
      </c>
      <c r="E82" s="13" t="s">
        <v>199</v>
      </c>
      <c r="F82" s="16">
        <v>5297</v>
      </c>
      <c r="G82" s="6" t="s">
        <v>20</v>
      </c>
      <c r="H82" s="13" t="s">
        <v>129</v>
      </c>
      <c r="I82" s="13"/>
      <c r="J82" s="13"/>
      <c r="K82" s="13"/>
      <c r="L82" s="13"/>
      <c r="M82" s="13"/>
      <c r="N82" s="13" t="str">
        <f t="shared" si="4"/>
        <v>QUALITAS COMPAÑÍA DE SEGUROS SA DE CV</v>
      </c>
      <c r="O82" s="14">
        <f t="shared" si="5"/>
        <v>5297</v>
      </c>
      <c r="P82" s="13"/>
      <c r="Q82" s="13"/>
      <c r="R82" s="13"/>
      <c r="S82" s="13"/>
      <c r="T82" s="5" t="s">
        <v>17</v>
      </c>
      <c r="U82" s="5" t="s">
        <v>17</v>
      </c>
      <c r="V82" s="5" t="s">
        <v>17</v>
      </c>
      <c r="W82" s="5"/>
    </row>
    <row r="83" spans="1:23" ht="48" x14ac:dyDescent="0.25">
      <c r="A83" s="11">
        <v>44782</v>
      </c>
      <c r="B83" s="12">
        <v>2057</v>
      </c>
      <c r="C83" s="12">
        <v>235091</v>
      </c>
      <c r="D83" s="13" t="s">
        <v>28</v>
      </c>
      <c r="E83" s="13" t="s">
        <v>199</v>
      </c>
      <c r="F83" s="16">
        <v>5297</v>
      </c>
      <c r="G83" s="6" t="s">
        <v>20</v>
      </c>
      <c r="H83" s="13" t="s">
        <v>130</v>
      </c>
      <c r="I83" s="13"/>
      <c r="J83" s="13"/>
      <c r="K83" s="13"/>
      <c r="L83" s="13"/>
      <c r="M83" s="13"/>
      <c r="N83" s="13" t="str">
        <f t="shared" si="4"/>
        <v>QUALITAS COMPAÑÍA DE SEGUROS SA DE CV</v>
      </c>
      <c r="O83" s="14">
        <f t="shared" si="5"/>
        <v>5297</v>
      </c>
      <c r="P83" s="13"/>
      <c r="Q83" s="13"/>
      <c r="R83" s="13"/>
      <c r="S83" s="13"/>
      <c r="T83" s="5" t="s">
        <v>17</v>
      </c>
      <c r="U83" s="5" t="s">
        <v>17</v>
      </c>
      <c r="V83" s="5" t="s">
        <v>17</v>
      </c>
      <c r="W83" s="5"/>
    </row>
    <row r="84" spans="1:23" ht="48" x14ac:dyDescent="0.25">
      <c r="A84" s="11">
        <v>44782</v>
      </c>
      <c r="B84" s="12">
        <v>2059</v>
      </c>
      <c r="C84" s="12">
        <v>235112</v>
      </c>
      <c r="D84" s="13" t="s">
        <v>28</v>
      </c>
      <c r="E84" s="13" t="s">
        <v>199</v>
      </c>
      <c r="F84" s="16">
        <v>5297</v>
      </c>
      <c r="G84" s="6" t="s">
        <v>20</v>
      </c>
      <c r="H84" s="13" t="s">
        <v>132</v>
      </c>
      <c r="I84" s="13"/>
      <c r="J84" s="13"/>
      <c r="K84" s="13"/>
      <c r="L84" s="13"/>
      <c r="M84" s="13"/>
      <c r="N84" s="13" t="str">
        <f t="shared" si="4"/>
        <v>QUALITAS COMPAÑÍA DE SEGUROS SA DE CV</v>
      </c>
      <c r="O84" s="14">
        <f t="shared" si="5"/>
        <v>5297</v>
      </c>
      <c r="P84" s="13"/>
      <c r="Q84" s="13"/>
      <c r="R84" s="13"/>
      <c r="S84" s="13"/>
      <c r="T84" s="5" t="s">
        <v>17</v>
      </c>
      <c r="U84" s="5" t="s">
        <v>17</v>
      </c>
      <c r="V84" s="5" t="s">
        <v>17</v>
      </c>
      <c r="W84" s="5"/>
    </row>
    <row r="85" spans="1:23" ht="48" x14ac:dyDescent="0.25">
      <c r="A85" s="11">
        <v>44775</v>
      </c>
      <c r="B85" s="12">
        <v>1972</v>
      </c>
      <c r="C85" s="12">
        <v>822017</v>
      </c>
      <c r="D85" s="13" t="s">
        <v>65</v>
      </c>
      <c r="E85" s="13" t="s">
        <v>197</v>
      </c>
      <c r="F85" s="14">
        <v>5240.01</v>
      </c>
      <c r="G85" s="6" t="s">
        <v>20</v>
      </c>
      <c r="H85" s="13" t="s">
        <v>66</v>
      </c>
      <c r="I85" s="13"/>
      <c r="J85" s="13"/>
      <c r="K85" s="13"/>
      <c r="L85" s="13"/>
      <c r="M85" s="13"/>
      <c r="N85" s="13" t="str">
        <f t="shared" si="4"/>
        <v>MARIANA LOPEZ ELIAS</v>
      </c>
      <c r="O85" s="14">
        <f t="shared" si="5"/>
        <v>5240.01</v>
      </c>
      <c r="P85" s="13"/>
      <c r="Q85" s="13"/>
      <c r="R85" s="13"/>
      <c r="S85" s="13"/>
      <c r="T85" s="5" t="s">
        <v>17</v>
      </c>
      <c r="U85" s="5" t="s">
        <v>17</v>
      </c>
      <c r="V85" s="5" t="s">
        <v>17</v>
      </c>
      <c r="W85" s="5"/>
    </row>
    <row r="86" spans="1:23" ht="48" x14ac:dyDescent="0.25">
      <c r="A86" s="11">
        <v>44777</v>
      </c>
      <c r="B86" s="12">
        <v>2026</v>
      </c>
      <c r="C86" s="12">
        <v>502046</v>
      </c>
      <c r="D86" s="13" t="s">
        <v>23</v>
      </c>
      <c r="E86" s="13" t="s">
        <v>207</v>
      </c>
      <c r="F86" s="14">
        <v>4756</v>
      </c>
      <c r="G86" s="6" t="s">
        <v>20</v>
      </c>
      <c r="H86" s="13" t="s">
        <v>91</v>
      </c>
      <c r="I86" s="13"/>
      <c r="J86" s="13"/>
      <c r="K86" s="13"/>
      <c r="L86" s="13"/>
      <c r="M86" s="13"/>
      <c r="N86" s="13" t="str">
        <f t="shared" si="4"/>
        <v>MARCO ANTONIO MUÑIZ AVALOS</v>
      </c>
      <c r="O86" s="14">
        <f t="shared" si="5"/>
        <v>4756</v>
      </c>
      <c r="P86" s="13"/>
      <c r="Q86" s="13"/>
      <c r="R86" s="13"/>
      <c r="S86" s="13"/>
      <c r="T86" s="5" t="s">
        <v>17</v>
      </c>
      <c r="U86" s="5" t="s">
        <v>17</v>
      </c>
      <c r="V86" s="5" t="s">
        <v>17</v>
      </c>
      <c r="W86" s="5"/>
    </row>
    <row r="87" spans="1:23" ht="48" x14ac:dyDescent="0.25">
      <c r="A87" s="11">
        <v>44777</v>
      </c>
      <c r="B87" s="12">
        <v>2027</v>
      </c>
      <c r="C87" s="12">
        <v>502056</v>
      </c>
      <c r="D87" s="13" t="s">
        <v>23</v>
      </c>
      <c r="E87" s="13" t="s">
        <v>207</v>
      </c>
      <c r="F87" s="14">
        <v>4756</v>
      </c>
      <c r="G87" s="6" t="s">
        <v>20</v>
      </c>
      <c r="H87" s="13" t="s">
        <v>90</v>
      </c>
      <c r="I87" s="13"/>
      <c r="J87" s="13"/>
      <c r="K87" s="13"/>
      <c r="L87" s="13"/>
      <c r="M87" s="13"/>
      <c r="N87" s="13" t="str">
        <f t="shared" si="4"/>
        <v>MARCO ANTONIO MUÑIZ AVALOS</v>
      </c>
      <c r="O87" s="14">
        <f t="shared" si="5"/>
        <v>4756</v>
      </c>
      <c r="P87" s="13"/>
      <c r="Q87" s="13"/>
      <c r="R87" s="13"/>
      <c r="S87" s="13"/>
      <c r="T87" s="5" t="s">
        <v>17</v>
      </c>
      <c r="U87" s="5" t="s">
        <v>17</v>
      </c>
      <c r="V87" s="5" t="s">
        <v>17</v>
      </c>
      <c r="W87" s="5"/>
    </row>
    <row r="88" spans="1:23" ht="48" x14ac:dyDescent="0.25">
      <c r="A88" s="11">
        <v>44777</v>
      </c>
      <c r="B88" s="12">
        <v>2028</v>
      </c>
      <c r="C88" s="12">
        <v>502066</v>
      </c>
      <c r="D88" s="13" t="s">
        <v>23</v>
      </c>
      <c r="E88" s="13" t="s">
        <v>207</v>
      </c>
      <c r="F88" s="14">
        <v>4756</v>
      </c>
      <c r="G88" s="6" t="s">
        <v>20</v>
      </c>
      <c r="H88" s="13" t="s">
        <v>92</v>
      </c>
      <c r="I88" s="13"/>
      <c r="J88" s="13"/>
      <c r="K88" s="13"/>
      <c r="L88" s="13"/>
      <c r="M88" s="13"/>
      <c r="N88" s="13" t="str">
        <f t="shared" si="4"/>
        <v>MARCO ANTONIO MUÑIZ AVALOS</v>
      </c>
      <c r="O88" s="14">
        <f t="shared" si="5"/>
        <v>4756</v>
      </c>
      <c r="P88" s="13"/>
      <c r="Q88" s="13"/>
      <c r="R88" s="13"/>
      <c r="S88" s="13"/>
      <c r="T88" s="5" t="s">
        <v>17</v>
      </c>
      <c r="U88" s="5" t="s">
        <v>17</v>
      </c>
      <c r="V88" s="5" t="s">
        <v>17</v>
      </c>
      <c r="W88" s="5"/>
    </row>
    <row r="89" spans="1:23" ht="48" x14ac:dyDescent="0.25">
      <c r="A89" s="11">
        <v>44778</v>
      </c>
      <c r="B89" s="12">
        <v>1992</v>
      </c>
      <c r="C89" s="12">
        <v>349018</v>
      </c>
      <c r="D89" s="13" t="s">
        <v>23</v>
      </c>
      <c r="E89" s="13" t="s">
        <v>207</v>
      </c>
      <c r="F89" s="14">
        <v>4756</v>
      </c>
      <c r="G89" s="6" t="s">
        <v>20</v>
      </c>
      <c r="H89" s="13" t="s">
        <v>71</v>
      </c>
      <c r="I89" s="13"/>
      <c r="J89" s="13"/>
      <c r="K89" s="13"/>
      <c r="L89" s="13"/>
      <c r="M89" s="13"/>
      <c r="N89" s="13" t="str">
        <f t="shared" si="4"/>
        <v>MARCO ANTONIO MUÑIZ AVALOS</v>
      </c>
      <c r="O89" s="14">
        <f t="shared" si="5"/>
        <v>4756</v>
      </c>
      <c r="P89" s="13"/>
      <c r="Q89" s="13"/>
      <c r="R89" s="13"/>
      <c r="S89" s="13"/>
      <c r="T89" s="5" t="s">
        <v>17</v>
      </c>
      <c r="U89" s="5" t="s">
        <v>17</v>
      </c>
      <c r="V89" s="5" t="s">
        <v>17</v>
      </c>
      <c r="W89" s="5"/>
    </row>
    <row r="90" spans="1:23" ht="48" x14ac:dyDescent="0.25">
      <c r="A90" s="11">
        <v>44778</v>
      </c>
      <c r="B90" s="12">
        <v>1993</v>
      </c>
      <c r="C90" s="12">
        <v>349028</v>
      </c>
      <c r="D90" s="13" t="s">
        <v>23</v>
      </c>
      <c r="E90" s="13" t="s">
        <v>207</v>
      </c>
      <c r="F90" s="14">
        <v>4756</v>
      </c>
      <c r="G90" s="6" t="s">
        <v>20</v>
      </c>
      <c r="H90" s="13" t="s">
        <v>72</v>
      </c>
      <c r="I90" s="13"/>
      <c r="J90" s="13"/>
      <c r="K90" s="13"/>
      <c r="L90" s="13"/>
      <c r="M90" s="13"/>
      <c r="N90" s="13" t="str">
        <f t="shared" si="4"/>
        <v>MARCO ANTONIO MUÑIZ AVALOS</v>
      </c>
      <c r="O90" s="14">
        <f t="shared" si="5"/>
        <v>4756</v>
      </c>
      <c r="P90" s="13"/>
      <c r="Q90" s="13"/>
      <c r="R90" s="13"/>
      <c r="S90" s="13"/>
      <c r="T90" s="5" t="s">
        <v>17</v>
      </c>
      <c r="U90" s="5" t="s">
        <v>17</v>
      </c>
      <c r="V90" s="5" t="s">
        <v>17</v>
      </c>
      <c r="W90" s="5"/>
    </row>
    <row r="91" spans="1:23" ht="48" x14ac:dyDescent="0.25">
      <c r="A91" s="11">
        <v>44778</v>
      </c>
      <c r="B91" s="12">
        <v>1996</v>
      </c>
      <c r="C91" s="12">
        <v>349058</v>
      </c>
      <c r="D91" s="13" t="s">
        <v>23</v>
      </c>
      <c r="E91" s="13" t="s">
        <v>207</v>
      </c>
      <c r="F91" s="14">
        <v>4756</v>
      </c>
      <c r="G91" s="6" t="s">
        <v>20</v>
      </c>
      <c r="H91" s="13" t="s">
        <v>75</v>
      </c>
      <c r="I91" s="13"/>
      <c r="J91" s="13"/>
      <c r="K91" s="13"/>
      <c r="L91" s="13"/>
      <c r="M91" s="13"/>
      <c r="N91" s="13" t="str">
        <f t="shared" si="4"/>
        <v>MARCO ANTONIO MUÑIZ AVALOS</v>
      </c>
      <c r="O91" s="14">
        <f t="shared" si="5"/>
        <v>4756</v>
      </c>
      <c r="P91" s="13"/>
      <c r="Q91" s="13"/>
      <c r="R91" s="13"/>
      <c r="S91" s="13"/>
      <c r="T91" s="5" t="s">
        <v>17</v>
      </c>
      <c r="U91" s="5" t="s">
        <v>17</v>
      </c>
      <c r="V91" s="5" t="s">
        <v>17</v>
      </c>
      <c r="W91" s="5"/>
    </row>
    <row r="92" spans="1:23" ht="48" x14ac:dyDescent="0.25">
      <c r="A92" s="11">
        <v>44797</v>
      </c>
      <c r="B92" s="12">
        <v>2171</v>
      </c>
      <c r="C92" s="12">
        <v>933025</v>
      </c>
      <c r="D92" s="13" t="s">
        <v>27</v>
      </c>
      <c r="E92" s="13" t="s">
        <v>194</v>
      </c>
      <c r="F92" s="16">
        <v>4721.2</v>
      </c>
      <c r="G92" s="6" t="s">
        <v>20</v>
      </c>
      <c r="H92" s="13"/>
      <c r="I92" s="13"/>
      <c r="J92" s="13"/>
      <c r="K92" s="13"/>
      <c r="L92" s="13"/>
      <c r="M92" s="13"/>
      <c r="N92" s="13" t="str">
        <f t="shared" si="4"/>
        <v>ALUMINIO VIDRIO Y CRISTALES EL DIAMANTE SA DE CV</v>
      </c>
      <c r="O92" s="14">
        <f t="shared" si="5"/>
        <v>4721.2</v>
      </c>
      <c r="P92" s="13"/>
      <c r="Q92" s="13"/>
      <c r="R92" s="13"/>
      <c r="S92" s="13"/>
      <c r="T92" s="5" t="s">
        <v>17</v>
      </c>
      <c r="U92" s="5" t="s">
        <v>17</v>
      </c>
      <c r="V92" s="5" t="s">
        <v>17</v>
      </c>
      <c r="W92" s="5"/>
    </row>
    <row r="93" spans="1:23" ht="48" x14ac:dyDescent="0.25">
      <c r="A93" s="11">
        <v>44798</v>
      </c>
      <c r="B93" s="12">
        <v>2205</v>
      </c>
      <c r="C93" s="12">
        <v>822206</v>
      </c>
      <c r="D93" s="13" t="s">
        <v>115</v>
      </c>
      <c r="E93" s="13" t="s">
        <v>202</v>
      </c>
      <c r="F93" s="16">
        <v>4542.5600000000004</v>
      </c>
      <c r="G93" s="6" t="s">
        <v>20</v>
      </c>
      <c r="H93" s="13" t="s">
        <v>176</v>
      </c>
      <c r="I93" s="13"/>
      <c r="J93" s="13"/>
      <c r="K93" s="13"/>
      <c r="L93" s="13"/>
      <c r="M93" s="13"/>
      <c r="N93" s="13" t="str">
        <f t="shared" si="4"/>
        <v>JORGE FERNANDO ESPARZA JUAREZ</v>
      </c>
      <c r="O93" s="14">
        <f t="shared" si="5"/>
        <v>4542.5600000000004</v>
      </c>
      <c r="P93" s="13"/>
      <c r="Q93" s="13"/>
      <c r="R93" s="13"/>
      <c r="S93" s="13"/>
      <c r="T93" s="5" t="s">
        <v>17</v>
      </c>
      <c r="U93" s="5" t="s">
        <v>17</v>
      </c>
      <c r="V93" s="5" t="s">
        <v>17</v>
      </c>
      <c r="W93" s="5"/>
    </row>
    <row r="94" spans="1:23" ht="48" x14ac:dyDescent="0.25">
      <c r="A94" s="11">
        <v>44799</v>
      </c>
      <c r="B94" s="12">
        <v>2212</v>
      </c>
      <c r="C94" s="12">
        <v>822217</v>
      </c>
      <c r="D94" s="13" t="s">
        <v>182</v>
      </c>
      <c r="E94" s="13" t="s">
        <v>223</v>
      </c>
      <c r="F94" s="16">
        <v>4408</v>
      </c>
      <c r="G94" s="6" t="s">
        <v>20</v>
      </c>
      <c r="H94" s="13" t="s">
        <v>188</v>
      </c>
      <c r="I94" s="13"/>
      <c r="J94" s="13"/>
      <c r="K94" s="13"/>
      <c r="L94" s="13"/>
      <c r="M94" s="13"/>
      <c r="N94" s="13" t="str">
        <f t="shared" si="4"/>
        <v>SOLUCIONES INTEGRALES DE ALTO NIVEL K Y A S DE RL DE CV</v>
      </c>
      <c r="O94" s="14">
        <f t="shared" si="5"/>
        <v>4408</v>
      </c>
      <c r="P94" s="13"/>
      <c r="Q94" s="13"/>
      <c r="R94" s="13"/>
      <c r="S94" s="13"/>
      <c r="T94" s="5" t="s">
        <v>17</v>
      </c>
      <c r="U94" s="5" t="s">
        <v>17</v>
      </c>
      <c r="V94" s="5" t="s">
        <v>17</v>
      </c>
      <c r="W94" s="5"/>
    </row>
    <row r="95" spans="1:23" ht="48" x14ac:dyDescent="0.25">
      <c r="A95" s="11">
        <v>44777</v>
      </c>
      <c r="B95" s="12">
        <v>2041</v>
      </c>
      <c r="C95" s="12">
        <v>822052</v>
      </c>
      <c r="D95" s="13" t="s">
        <v>108</v>
      </c>
      <c r="E95" s="13" t="s">
        <v>208</v>
      </c>
      <c r="F95" s="16">
        <v>4350</v>
      </c>
      <c r="G95" s="6" t="s">
        <v>20</v>
      </c>
      <c r="H95" s="13" t="s">
        <v>45</v>
      </c>
      <c r="I95" s="13"/>
      <c r="J95" s="13"/>
      <c r="K95" s="13"/>
      <c r="L95" s="13"/>
      <c r="M95" s="13"/>
      <c r="N95" s="13" t="str">
        <f t="shared" si="4"/>
        <v>MARIA ESTHELA CASTRO MAYA</v>
      </c>
      <c r="O95" s="14">
        <f t="shared" si="5"/>
        <v>4350</v>
      </c>
      <c r="P95" s="13"/>
      <c r="Q95" s="13"/>
      <c r="R95" s="13"/>
      <c r="S95" s="13"/>
      <c r="T95" s="5" t="s">
        <v>109</v>
      </c>
      <c r="U95" s="5" t="s">
        <v>109</v>
      </c>
      <c r="V95" s="5" t="s">
        <v>109</v>
      </c>
      <c r="W95" s="5"/>
    </row>
    <row r="96" spans="1:23" ht="48" x14ac:dyDescent="0.25">
      <c r="A96" s="11">
        <v>44776</v>
      </c>
      <c r="B96" s="12">
        <v>2042</v>
      </c>
      <c r="C96" s="12">
        <v>774028</v>
      </c>
      <c r="D96" s="13" t="s">
        <v>110</v>
      </c>
      <c r="E96" s="13" t="s">
        <v>200</v>
      </c>
      <c r="F96" s="16">
        <v>4211.8999999999996</v>
      </c>
      <c r="G96" s="6" t="s">
        <v>20</v>
      </c>
      <c r="H96" s="13" t="s">
        <v>111</v>
      </c>
      <c r="I96" s="13"/>
      <c r="J96" s="13"/>
      <c r="K96" s="13"/>
      <c r="L96" s="13"/>
      <c r="M96" s="13"/>
      <c r="N96" s="13" t="str">
        <f t="shared" si="4"/>
        <v>FRANCISCO ESPINOZA RIVERA</v>
      </c>
      <c r="O96" s="14">
        <f t="shared" si="5"/>
        <v>4211.8999999999996</v>
      </c>
      <c r="P96" s="13"/>
      <c r="Q96" s="13"/>
      <c r="R96" s="13"/>
      <c r="S96" s="13"/>
      <c r="T96" s="5" t="s">
        <v>17</v>
      </c>
      <c r="U96" s="5" t="s">
        <v>17</v>
      </c>
      <c r="V96" s="5" t="s">
        <v>17</v>
      </c>
      <c r="W96" s="5"/>
    </row>
    <row r="97" spans="1:23" ht="48" x14ac:dyDescent="0.25">
      <c r="A97" s="11">
        <v>44777</v>
      </c>
      <c r="B97" s="12">
        <v>2036</v>
      </c>
      <c r="C97" s="12">
        <v>822045</v>
      </c>
      <c r="D97" s="13" t="s">
        <v>43</v>
      </c>
      <c r="E97" s="13" t="s">
        <v>210</v>
      </c>
      <c r="F97" s="16">
        <v>4203.6099999999997</v>
      </c>
      <c r="G97" s="6" t="s">
        <v>20</v>
      </c>
      <c r="H97" s="13" t="s">
        <v>101</v>
      </c>
      <c r="I97" s="13"/>
      <c r="J97" s="13"/>
      <c r="K97" s="13"/>
      <c r="L97" s="13"/>
      <c r="M97" s="13"/>
      <c r="N97" s="13" t="str">
        <f t="shared" si="4"/>
        <v>OFFICE PLUS DE COAHUILA SA DE CV</v>
      </c>
      <c r="O97" s="14">
        <f t="shared" si="5"/>
        <v>4203.6099999999997</v>
      </c>
      <c r="P97" s="13"/>
      <c r="Q97" s="13"/>
      <c r="R97" s="13"/>
      <c r="S97" s="13"/>
      <c r="T97" s="5" t="s">
        <v>17</v>
      </c>
      <c r="U97" s="5" t="s">
        <v>17</v>
      </c>
      <c r="V97" s="5" t="s">
        <v>17</v>
      </c>
      <c r="W97" s="5"/>
    </row>
    <row r="98" spans="1:23" ht="48" x14ac:dyDescent="0.25">
      <c r="A98" s="11">
        <v>44798</v>
      </c>
      <c r="B98" s="12">
        <v>2203</v>
      </c>
      <c r="C98" s="12">
        <v>508018</v>
      </c>
      <c r="D98" s="13" t="s">
        <v>54</v>
      </c>
      <c r="E98" s="13" t="s">
        <v>202</v>
      </c>
      <c r="F98" s="16">
        <v>4071</v>
      </c>
      <c r="G98" s="6" t="s">
        <v>20</v>
      </c>
      <c r="H98" s="13"/>
      <c r="I98" s="13"/>
      <c r="J98" s="13"/>
      <c r="K98" s="13"/>
      <c r="L98" s="13"/>
      <c r="M98" s="13"/>
      <c r="N98" s="13" t="str">
        <f t="shared" si="4"/>
        <v>VALKO AUTOMOTRIZ SA DE CV</v>
      </c>
      <c r="O98" s="14">
        <f t="shared" si="5"/>
        <v>4071</v>
      </c>
      <c r="P98" s="13"/>
      <c r="Q98" s="13"/>
      <c r="R98" s="13"/>
      <c r="S98" s="13"/>
      <c r="T98" s="5" t="s">
        <v>17</v>
      </c>
      <c r="U98" s="5" t="s">
        <v>17</v>
      </c>
      <c r="V98" s="5" t="s">
        <v>17</v>
      </c>
      <c r="W98" s="5"/>
    </row>
    <row r="99" spans="1:23" ht="48" x14ac:dyDescent="0.25">
      <c r="A99" s="11">
        <v>44791</v>
      </c>
      <c r="B99" s="12">
        <v>2131</v>
      </c>
      <c r="C99" s="12">
        <v>195018</v>
      </c>
      <c r="D99" s="13" t="s">
        <v>46</v>
      </c>
      <c r="E99" s="13" t="s">
        <v>201</v>
      </c>
      <c r="F99" s="16">
        <v>4000</v>
      </c>
      <c r="G99" s="6" t="s">
        <v>20</v>
      </c>
      <c r="H99" s="13"/>
      <c r="I99" s="13"/>
      <c r="J99" s="13"/>
      <c r="K99" s="13"/>
      <c r="L99" s="13"/>
      <c r="M99" s="13"/>
      <c r="N99" s="13" t="str">
        <f t="shared" si="4"/>
        <v>ENERGÍA Y SERVICIOS COORDINADOS SA DE CV</v>
      </c>
      <c r="O99" s="14">
        <f t="shared" si="5"/>
        <v>4000</v>
      </c>
      <c r="P99" s="13"/>
      <c r="Q99" s="13"/>
      <c r="R99" s="13"/>
      <c r="S99" s="13"/>
      <c r="T99" s="5" t="s">
        <v>17</v>
      </c>
      <c r="U99" s="5" t="s">
        <v>17</v>
      </c>
      <c r="V99" s="5" t="s">
        <v>17</v>
      </c>
      <c r="W99" s="5"/>
    </row>
    <row r="100" spans="1:23" ht="48" x14ac:dyDescent="0.25">
      <c r="A100" s="11">
        <v>44796</v>
      </c>
      <c r="B100" s="12">
        <v>2170</v>
      </c>
      <c r="C100" s="12">
        <v>743018</v>
      </c>
      <c r="D100" s="13" t="s">
        <v>46</v>
      </c>
      <c r="E100" s="13" t="s">
        <v>201</v>
      </c>
      <c r="F100" s="16">
        <v>4000</v>
      </c>
      <c r="G100" s="6" t="s">
        <v>20</v>
      </c>
      <c r="H100" s="13"/>
      <c r="I100" s="13"/>
      <c r="J100" s="13"/>
      <c r="K100" s="13"/>
      <c r="L100" s="13"/>
      <c r="M100" s="13"/>
      <c r="N100" s="13" t="str">
        <f t="shared" si="4"/>
        <v>ENERGÍA Y SERVICIOS COORDINADOS SA DE CV</v>
      </c>
      <c r="O100" s="14">
        <f t="shared" si="5"/>
        <v>4000</v>
      </c>
      <c r="P100" s="13"/>
      <c r="Q100" s="13"/>
      <c r="R100" s="13"/>
      <c r="S100" s="13"/>
      <c r="T100" s="5" t="s">
        <v>17</v>
      </c>
      <c r="U100" s="5" t="s">
        <v>17</v>
      </c>
      <c r="V100" s="5" t="s">
        <v>17</v>
      </c>
      <c r="W100" s="5"/>
    </row>
    <row r="101" spans="1:23" ht="48" x14ac:dyDescent="0.25">
      <c r="A101" s="11">
        <v>44791</v>
      </c>
      <c r="B101" s="12">
        <v>2135</v>
      </c>
      <c r="C101" s="12">
        <v>822158</v>
      </c>
      <c r="D101" s="13" t="s">
        <v>167</v>
      </c>
      <c r="E101" s="13" t="s">
        <v>204</v>
      </c>
      <c r="F101" s="16">
        <v>3794.09</v>
      </c>
      <c r="G101" s="6" t="s">
        <v>20</v>
      </c>
      <c r="H101" s="13"/>
      <c r="I101" s="13"/>
      <c r="J101" s="13"/>
      <c r="K101" s="13"/>
      <c r="L101" s="13"/>
      <c r="M101" s="13"/>
      <c r="N101" s="13" t="str">
        <f t="shared" si="4"/>
        <v>ABASTECEDORA MAXIMO SA DE CV</v>
      </c>
      <c r="O101" s="14">
        <f t="shared" si="5"/>
        <v>3794.09</v>
      </c>
      <c r="P101" s="13"/>
      <c r="Q101" s="13"/>
      <c r="R101" s="13"/>
      <c r="S101" s="13"/>
      <c r="T101" s="5" t="s">
        <v>17</v>
      </c>
      <c r="U101" s="5" t="s">
        <v>17</v>
      </c>
      <c r="V101" s="5" t="s">
        <v>17</v>
      </c>
      <c r="W101" s="5"/>
    </row>
    <row r="102" spans="1:23" ht="48" x14ac:dyDescent="0.25">
      <c r="A102" s="11">
        <v>44802</v>
      </c>
      <c r="B102" s="12">
        <v>2225</v>
      </c>
      <c r="C102" s="12">
        <v>674018</v>
      </c>
      <c r="D102" s="13" t="s">
        <v>54</v>
      </c>
      <c r="E102" s="13" t="s">
        <v>202</v>
      </c>
      <c r="F102" s="16">
        <v>3789</v>
      </c>
      <c r="G102" s="6" t="s">
        <v>20</v>
      </c>
      <c r="H102" s="13"/>
      <c r="I102" s="13"/>
      <c r="J102" s="13"/>
      <c r="K102" s="13"/>
      <c r="L102" s="13"/>
      <c r="M102" s="13"/>
      <c r="N102" s="13" t="str">
        <f t="shared" si="4"/>
        <v>VALKO AUTOMOTRIZ SA DE CV</v>
      </c>
      <c r="O102" s="14">
        <f t="shared" si="5"/>
        <v>3789</v>
      </c>
      <c r="P102" s="13"/>
      <c r="Q102" s="13"/>
      <c r="R102" s="13"/>
      <c r="S102" s="13"/>
      <c r="T102" s="5" t="s">
        <v>17</v>
      </c>
      <c r="U102" s="5" t="s">
        <v>17</v>
      </c>
      <c r="V102" s="5" t="s">
        <v>17</v>
      </c>
      <c r="W102" s="5"/>
    </row>
    <row r="103" spans="1:23" ht="48" x14ac:dyDescent="0.25">
      <c r="A103" s="11">
        <v>44789</v>
      </c>
      <c r="B103" s="12">
        <v>2118</v>
      </c>
      <c r="C103" s="12">
        <v>867018</v>
      </c>
      <c r="D103" s="13" t="s">
        <v>24</v>
      </c>
      <c r="E103" s="13" t="s">
        <v>196</v>
      </c>
      <c r="F103" s="16">
        <v>3416.2</v>
      </c>
      <c r="G103" s="6" t="s">
        <v>20</v>
      </c>
      <c r="H103" s="13" t="s">
        <v>158</v>
      </c>
      <c r="I103" s="13"/>
      <c r="J103" s="13"/>
      <c r="K103" s="13"/>
      <c r="L103" s="13"/>
      <c r="M103" s="13"/>
      <c r="N103" s="13" t="str">
        <f t="shared" si="4"/>
        <v>RED RECOLECTOR SA DE CV</v>
      </c>
      <c r="O103" s="14">
        <f t="shared" si="5"/>
        <v>3416.2</v>
      </c>
      <c r="P103" s="13"/>
      <c r="Q103" s="13"/>
      <c r="R103" s="13"/>
      <c r="S103" s="13"/>
      <c r="T103" s="5" t="s">
        <v>17</v>
      </c>
      <c r="U103" s="5" t="s">
        <v>17</v>
      </c>
      <c r="V103" s="5" t="s">
        <v>17</v>
      </c>
      <c r="W103" s="5"/>
    </row>
    <row r="104" spans="1:23" ht="48" x14ac:dyDescent="0.25">
      <c r="A104" s="11">
        <v>44788</v>
      </c>
      <c r="B104" s="12">
        <v>2110</v>
      </c>
      <c r="C104" s="12">
        <v>251018</v>
      </c>
      <c r="D104" s="13" t="s">
        <v>51</v>
      </c>
      <c r="E104" s="13" t="s">
        <v>202</v>
      </c>
      <c r="F104" s="16">
        <v>3300.01</v>
      </c>
      <c r="G104" s="6" t="s">
        <v>20</v>
      </c>
      <c r="H104" s="13"/>
      <c r="I104" s="13"/>
      <c r="J104" s="13"/>
      <c r="K104" s="13"/>
      <c r="L104" s="13"/>
      <c r="M104" s="13"/>
      <c r="N104" s="13" t="str">
        <f t="shared" si="4"/>
        <v>AUTOMOTORES COAHUILENSES SA DE CV</v>
      </c>
      <c r="O104" s="14">
        <f t="shared" si="5"/>
        <v>3300.01</v>
      </c>
      <c r="P104" s="13"/>
      <c r="Q104" s="13"/>
      <c r="R104" s="13"/>
      <c r="S104" s="13"/>
      <c r="T104" s="5" t="s">
        <v>17</v>
      </c>
      <c r="U104" s="5" t="s">
        <v>17</v>
      </c>
      <c r="V104" s="5" t="s">
        <v>17</v>
      </c>
      <c r="W104" s="5"/>
    </row>
    <row r="105" spans="1:23" ht="48" x14ac:dyDescent="0.25">
      <c r="A105" s="11">
        <v>44804</v>
      </c>
      <c r="B105" s="12">
        <v>2244</v>
      </c>
      <c r="C105" s="12">
        <v>822252</v>
      </c>
      <c r="D105" s="13" t="s">
        <v>21</v>
      </c>
      <c r="E105" s="13" t="s">
        <v>226</v>
      </c>
      <c r="F105" s="16">
        <v>3110</v>
      </c>
      <c r="G105" s="6" t="s">
        <v>20</v>
      </c>
      <c r="H105" s="13"/>
      <c r="I105" s="13"/>
      <c r="J105" s="13"/>
      <c r="K105" s="13"/>
      <c r="L105" s="13"/>
      <c r="M105" s="13"/>
      <c r="N105" s="13" t="str">
        <f t="shared" si="4"/>
        <v>CYBERPUERTA</v>
      </c>
      <c r="O105" s="14">
        <f t="shared" si="5"/>
        <v>3110</v>
      </c>
      <c r="P105" s="13"/>
      <c r="Q105" s="13"/>
      <c r="R105" s="13"/>
      <c r="S105" s="13"/>
      <c r="T105" s="5" t="s">
        <v>17</v>
      </c>
      <c r="U105" s="5" t="s">
        <v>17</v>
      </c>
      <c r="V105" s="5" t="s">
        <v>17</v>
      </c>
      <c r="W105" s="5"/>
    </row>
    <row r="106" spans="1:23" ht="48" x14ac:dyDescent="0.25">
      <c r="A106" s="11">
        <v>44791</v>
      </c>
      <c r="B106" s="12">
        <v>2132</v>
      </c>
      <c r="C106" s="12">
        <v>195028</v>
      </c>
      <c r="D106" s="13" t="s">
        <v>46</v>
      </c>
      <c r="E106" s="13" t="s">
        <v>201</v>
      </c>
      <c r="F106" s="16">
        <v>3000</v>
      </c>
      <c r="G106" s="6" t="s">
        <v>20</v>
      </c>
      <c r="H106" s="13"/>
      <c r="I106" s="13"/>
      <c r="J106" s="13"/>
      <c r="K106" s="13"/>
      <c r="L106" s="13"/>
      <c r="M106" s="13"/>
      <c r="N106" s="13" t="str">
        <f t="shared" si="4"/>
        <v>ENERGÍA Y SERVICIOS COORDINADOS SA DE CV</v>
      </c>
      <c r="O106" s="14">
        <f t="shared" si="5"/>
        <v>3000</v>
      </c>
      <c r="P106" s="13"/>
      <c r="Q106" s="13"/>
      <c r="R106" s="13"/>
      <c r="S106" s="13"/>
      <c r="T106" s="5" t="s">
        <v>17</v>
      </c>
      <c r="U106" s="5" t="s">
        <v>17</v>
      </c>
      <c r="V106" s="5" t="s">
        <v>17</v>
      </c>
      <c r="W106" s="5"/>
    </row>
    <row r="107" spans="1:23" ht="48" x14ac:dyDescent="0.25">
      <c r="A107" s="11">
        <v>44775</v>
      </c>
      <c r="B107" s="12">
        <v>1975</v>
      </c>
      <c r="C107" s="12">
        <v>615116</v>
      </c>
      <c r="D107" s="13" t="s">
        <v>36</v>
      </c>
      <c r="E107" s="13" t="s">
        <v>196</v>
      </c>
      <c r="F107" s="14">
        <v>2408.71</v>
      </c>
      <c r="G107" s="6" t="s">
        <v>20</v>
      </c>
      <c r="H107" s="13" t="s">
        <v>68</v>
      </c>
      <c r="I107" s="13"/>
      <c r="J107" s="13"/>
      <c r="K107" s="13"/>
      <c r="L107" s="13"/>
      <c r="M107" s="13"/>
      <c r="N107" s="13" t="str">
        <f t="shared" ref="N107:N127" si="6">+D107</f>
        <v>PROMOTORA AMBIENTAL DE LA LAGUNA SA DE CV</v>
      </c>
      <c r="O107" s="14">
        <f t="shared" ref="O107:O127" si="7">+F107</f>
        <v>2408.71</v>
      </c>
      <c r="P107" s="13"/>
      <c r="Q107" s="13"/>
      <c r="R107" s="13"/>
      <c r="S107" s="13"/>
      <c r="T107" s="5" t="s">
        <v>17</v>
      </c>
      <c r="U107" s="5" t="s">
        <v>17</v>
      </c>
      <c r="V107" s="5" t="s">
        <v>17</v>
      </c>
      <c r="W107" s="5"/>
    </row>
    <row r="108" spans="1:23" ht="48" x14ac:dyDescent="0.25">
      <c r="A108" s="11">
        <v>44796</v>
      </c>
      <c r="B108" s="12">
        <v>2169</v>
      </c>
      <c r="C108" s="12">
        <v>822176</v>
      </c>
      <c r="D108" s="13" t="s">
        <v>174</v>
      </c>
      <c r="E108" s="13" t="s">
        <v>198</v>
      </c>
      <c r="F108" s="16">
        <v>2200</v>
      </c>
      <c r="G108" s="6" t="s">
        <v>20</v>
      </c>
      <c r="H108" s="13" t="s">
        <v>175</v>
      </c>
      <c r="I108" s="13"/>
      <c r="J108" s="13"/>
      <c r="K108" s="13"/>
      <c r="L108" s="13"/>
      <c r="M108" s="13"/>
      <c r="N108" s="13" t="str">
        <f t="shared" si="6"/>
        <v>SOFTWARE PAQ SAS</v>
      </c>
      <c r="O108" s="14">
        <f t="shared" si="7"/>
        <v>2200</v>
      </c>
      <c r="P108" s="13"/>
      <c r="Q108" s="13"/>
      <c r="R108" s="13"/>
      <c r="S108" s="13"/>
      <c r="T108" s="5" t="s">
        <v>17</v>
      </c>
      <c r="U108" s="5" t="s">
        <v>17</v>
      </c>
      <c r="V108" s="5" t="s">
        <v>17</v>
      </c>
      <c r="W108" s="5"/>
    </row>
    <row r="109" spans="1:23" ht="48" x14ac:dyDescent="0.25">
      <c r="A109" s="11">
        <v>44778</v>
      </c>
      <c r="B109" s="12">
        <v>1997</v>
      </c>
      <c r="C109" s="12">
        <v>822055</v>
      </c>
      <c r="D109" s="13" t="s">
        <v>32</v>
      </c>
      <c r="E109" s="13" t="s">
        <v>204</v>
      </c>
      <c r="F109" s="14">
        <v>2194.4899999999998</v>
      </c>
      <c r="G109" s="6" t="s">
        <v>20</v>
      </c>
      <c r="H109" s="13" t="s">
        <v>76</v>
      </c>
      <c r="I109" s="13"/>
      <c r="J109" s="13"/>
      <c r="K109" s="13"/>
      <c r="L109" s="13"/>
      <c r="M109" s="13"/>
      <c r="N109" s="13" t="str">
        <f t="shared" si="6"/>
        <v>ARA DE SALTILLO SA DE CV</v>
      </c>
      <c r="O109" s="14">
        <f t="shared" si="7"/>
        <v>2194.4899999999998</v>
      </c>
      <c r="P109" s="13"/>
      <c r="Q109" s="13"/>
      <c r="R109" s="13"/>
      <c r="S109" s="13"/>
      <c r="T109" s="5" t="s">
        <v>17</v>
      </c>
      <c r="U109" s="5" t="s">
        <v>17</v>
      </c>
      <c r="V109" s="5" t="s">
        <v>17</v>
      </c>
      <c r="W109" s="5"/>
    </row>
    <row r="110" spans="1:23" ht="48" x14ac:dyDescent="0.25">
      <c r="A110" s="11">
        <v>44774</v>
      </c>
      <c r="B110" s="12">
        <v>1965</v>
      </c>
      <c r="C110" s="12">
        <v>822006</v>
      </c>
      <c r="D110" s="13" t="s">
        <v>53</v>
      </c>
      <c r="E110" s="13" t="s">
        <v>193</v>
      </c>
      <c r="F110" s="14">
        <v>2140</v>
      </c>
      <c r="G110" s="6" t="s">
        <v>20</v>
      </c>
      <c r="H110" s="13" t="s">
        <v>57</v>
      </c>
      <c r="I110" s="13"/>
      <c r="J110" s="13"/>
      <c r="K110" s="13"/>
      <c r="L110" s="13"/>
      <c r="M110" s="13"/>
      <c r="N110" s="13" t="str">
        <f t="shared" si="6"/>
        <v>GRUPO RESTAURANTERO LOS COMPADRES SAC</v>
      </c>
      <c r="O110" s="14">
        <f t="shared" si="7"/>
        <v>2140</v>
      </c>
      <c r="P110" s="13"/>
      <c r="Q110" s="13"/>
      <c r="R110" s="13"/>
      <c r="S110" s="13"/>
      <c r="T110" s="5" t="s">
        <v>17</v>
      </c>
      <c r="U110" s="5" t="s">
        <v>17</v>
      </c>
      <c r="V110" s="5" t="s">
        <v>17</v>
      </c>
      <c r="W110" s="5"/>
    </row>
    <row r="111" spans="1:23" ht="48" x14ac:dyDescent="0.25">
      <c r="A111" s="11">
        <v>44777</v>
      </c>
      <c r="B111" s="12">
        <v>2035</v>
      </c>
      <c r="C111" s="12">
        <v>822044</v>
      </c>
      <c r="D111" s="13" t="s">
        <v>41</v>
      </c>
      <c r="E111" s="13" t="s">
        <v>193</v>
      </c>
      <c r="F111" s="16">
        <v>2100</v>
      </c>
      <c r="G111" s="6" t="s">
        <v>20</v>
      </c>
      <c r="H111" s="13"/>
      <c r="I111" s="13"/>
      <c r="J111" s="13"/>
      <c r="K111" s="13"/>
      <c r="L111" s="13"/>
      <c r="M111" s="13"/>
      <c r="N111" s="13" t="str">
        <f t="shared" si="6"/>
        <v>GRUPO ALPHA 1900</v>
      </c>
      <c r="O111" s="14">
        <f t="shared" si="7"/>
        <v>2100</v>
      </c>
      <c r="P111" s="13"/>
      <c r="Q111" s="13"/>
      <c r="R111" s="13"/>
      <c r="S111" s="13"/>
      <c r="T111" s="5" t="s">
        <v>17</v>
      </c>
      <c r="U111" s="5" t="s">
        <v>17</v>
      </c>
      <c r="V111" s="5" t="s">
        <v>17</v>
      </c>
      <c r="W111" s="5"/>
    </row>
    <row r="112" spans="1:23" ht="48" x14ac:dyDescent="0.25">
      <c r="A112" s="11">
        <v>44777</v>
      </c>
      <c r="B112" s="12">
        <v>2025</v>
      </c>
      <c r="C112" s="12">
        <v>502036</v>
      </c>
      <c r="D112" s="13" t="s">
        <v>88</v>
      </c>
      <c r="E112" s="13" t="s">
        <v>205</v>
      </c>
      <c r="F112" s="14">
        <v>2088</v>
      </c>
      <c r="G112" s="6" t="s">
        <v>20</v>
      </c>
      <c r="H112" s="13" t="s">
        <v>89</v>
      </c>
      <c r="I112" s="13"/>
      <c r="J112" s="13"/>
      <c r="K112" s="13"/>
      <c r="L112" s="13"/>
      <c r="M112" s="13"/>
      <c r="N112" s="13" t="str">
        <f t="shared" si="6"/>
        <v>MARIA ELENA CARRANZA MANZANO</v>
      </c>
      <c r="O112" s="14">
        <f t="shared" si="7"/>
        <v>2088</v>
      </c>
      <c r="P112" s="13"/>
      <c r="Q112" s="13"/>
      <c r="R112" s="13"/>
      <c r="S112" s="13"/>
      <c r="T112" s="5" t="s">
        <v>17</v>
      </c>
      <c r="U112" s="5" t="s">
        <v>17</v>
      </c>
      <c r="V112" s="5" t="s">
        <v>17</v>
      </c>
      <c r="W112" s="5"/>
    </row>
    <row r="113" spans="1:23" ht="48" x14ac:dyDescent="0.25">
      <c r="A113" s="11">
        <v>44798</v>
      </c>
      <c r="B113" s="12">
        <v>2234</v>
      </c>
      <c r="C113" s="12">
        <v>822204</v>
      </c>
      <c r="D113" s="13" t="s">
        <v>115</v>
      </c>
      <c r="E113" s="13" t="s">
        <v>202</v>
      </c>
      <c r="F113" s="16">
        <v>1972</v>
      </c>
      <c r="G113" s="6" t="s">
        <v>20</v>
      </c>
      <c r="H113" s="13" t="s">
        <v>187</v>
      </c>
      <c r="I113" s="13"/>
      <c r="J113" s="13"/>
      <c r="K113" s="13"/>
      <c r="L113" s="13"/>
      <c r="M113" s="13"/>
      <c r="N113" s="13" t="str">
        <f t="shared" si="6"/>
        <v>JORGE FERNANDO ESPARZA JUAREZ</v>
      </c>
      <c r="O113" s="14">
        <f t="shared" si="7"/>
        <v>1972</v>
      </c>
      <c r="P113" s="13"/>
      <c r="Q113" s="13"/>
      <c r="R113" s="13"/>
      <c r="S113" s="13"/>
      <c r="T113" s="5" t="s">
        <v>17</v>
      </c>
      <c r="U113" s="5" t="s">
        <v>17</v>
      </c>
      <c r="V113" s="5" t="s">
        <v>17</v>
      </c>
      <c r="W113" s="5"/>
    </row>
    <row r="114" spans="1:23" ht="48" x14ac:dyDescent="0.25">
      <c r="A114" s="11">
        <v>44789</v>
      </c>
      <c r="B114" s="12">
        <v>2120</v>
      </c>
      <c r="C114" s="12">
        <v>867054</v>
      </c>
      <c r="D114" s="13" t="s">
        <v>36</v>
      </c>
      <c r="E114" s="13" t="s">
        <v>196</v>
      </c>
      <c r="F114" s="16">
        <v>1926.97</v>
      </c>
      <c r="G114" s="6" t="s">
        <v>20</v>
      </c>
      <c r="H114" s="13" t="s">
        <v>160</v>
      </c>
      <c r="I114" s="13"/>
      <c r="J114" s="13"/>
      <c r="K114" s="13"/>
      <c r="L114" s="13"/>
      <c r="M114" s="13"/>
      <c r="N114" s="13" t="str">
        <f t="shared" si="6"/>
        <v>PROMOTORA AMBIENTAL DE LA LAGUNA SA DE CV</v>
      </c>
      <c r="O114" s="14">
        <f t="shared" si="7"/>
        <v>1926.97</v>
      </c>
      <c r="P114" s="13"/>
      <c r="Q114" s="13"/>
      <c r="R114" s="13"/>
      <c r="S114" s="13"/>
      <c r="T114" s="5" t="s">
        <v>17</v>
      </c>
      <c r="U114" s="5" t="s">
        <v>17</v>
      </c>
      <c r="V114" s="5" t="s">
        <v>17</v>
      </c>
      <c r="W114" s="5"/>
    </row>
    <row r="115" spans="1:23" ht="48" x14ac:dyDescent="0.25">
      <c r="A115" s="11">
        <v>44777</v>
      </c>
      <c r="B115" s="12">
        <v>2029</v>
      </c>
      <c r="C115" s="12">
        <v>502076</v>
      </c>
      <c r="D115" s="13" t="s">
        <v>93</v>
      </c>
      <c r="E115" s="13" t="s">
        <v>202</v>
      </c>
      <c r="F115" s="14">
        <v>1700</v>
      </c>
      <c r="G115" s="6" t="s">
        <v>20</v>
      </c>
      <c r="H115" s="13" t="s">
        <v>94</v>
      </c>
      <c r="I115" s="13"/>
      <c r="J115" s="13"/>
      <c r="K115" s="13"/>
      <c r="L115" s="13"/>
      <c r="M115" s="13"/>
      <c r="N115" s="13" t="str">
        <f t="shared" si="6"/>
        <v>ALBERTO LARA GAONA</v>
      </c>
      <c r="O115" s="14">
        <f t="shared" si="7"/>
        <v>1700</v>
      </c>
      <c r="P115" s="13"/>
      <c r="Q115" s="13"/>
      <c r="R115" s="13"/>
      <c r="S115" s="13"/>
      <c r="T115" s="5" t="s">
        <v>17</v>
      </c>
      <c r="U115" s="5" t="s">
        <v>17</v>
      </c>
      <c r="V115" s="5" t="s">
        <v>17</v>
      </c>
      <c r="W115" s="5"/>
    </row>
    <row r="116" spans="1:23" ht="48" x14ac:dyDescent="0.25">
      <c r="A116" s="11">
        <v>44777</v>
      </c>
      <c r="B116" s="12">
        <v>2030</v>
      </c>
      <c r="C116" s="12">
        <v>822040</v>
      </c>
      <c r="D116" s="13" t="s">
        <v>33</v>
      </c>
      <c r="E116" s="13" t="s">
        <v>212</v>
      </c>
      <c r="F116" s="14">
        <v>1566</v>
      </c>
      <c r="G116" s="6" t="s">
        <v>20</v>
      </c>
      <c r="H116" s="13" t="s">
        <v>95</v>
      </c>
      <c r="I116" s="13"/>
      <c r="J116" s="13"/>
      <c r="K116" s="13"/>
      <c r="L116" s="13"/>
      <c r="M116" s="13"/>
      <c r="N116" s="13" t="str">
        <f t="shared" si="6"/>
        <v>Q CONSTRUCTORA SA DE CV</v>
      </c>
      <c r="O116" s="14">
        <f t="shared" si="7"/>
        <v>1566</v>
      </c>
      <c r="P116" s="13"/>
      <c r="Q116" s="13"/>
      <c r="R116" s="13"/>
      <c r="S116" s="13"/>
      <c r="T116" s="5" t="s">
        <v>17</v>
      </c>
      <c r="U116" s="5" t="s">
        <v>17</v>
      </c>
      <c r="V116" s="5" t="s">
        <v>17</v>
      </c>
      <c r="W116" s="5"/>
    </row>
    <row r="117" spans="1:23" ht="48" x14ac:dyDescent="0.25">
      <c r="A117" s="11">
        <v>44777</v>
      </c>
      <c r="B117" s="12">
        <v>2031</v>
      </c>
      <c r="C117" s="12">
        <v>822038</v>
      </c>
      <c r="D117" s="13" t="s">
        <v>33</v>
      </c>
      <c r="E117" s="13" t="s">
        <v>212</v>
      </c>
      <c r="F117" s="14">
        <v>1566</v>
      </c>
      <c r="G117" s="6" t="s">
        <v>20</v>
      </c>
      <c r="H117" s="13" t="s">
        <v>96</v>
      </c>
      <c r="I117" s="13"/>
      <c r="J117" s="13"/>
      <c r="K117" s="13"/>
      <c r="L117" s="13"/>
      <c r="M117" s="13"/>
      <c r="N117" s="13" t="str">
        <f t="shared" si="6"/>
        <v>Q CONSTRUCTORA SA DE CV</v>
      </c>
      <c r="O117" s="14">
        <f t="shared" si="7"/>
        <v>1566</v>
      </c>
      <c r="P117" s="13"/>
      <c r="Q117" s="13"/>
      <c r="R117" s="13"/>
      <c r="S117" s="13"/>
      <c r="T117" s="5" t="s">
        <v>17</v>
      </c>
      <c r="U117" s="5" t="s">
        <v>17</v>
      </c>
      <c r="V117" s="5" t="s">
        <v>17</v>
      </c>
      <c r="W117" s="5"/>
    </row>
    <row r="118" spans="1:23" ht="48" x14ac:dyDescent="0.25">
      <c r="A118" s="11">
        <v>44777</v>
      </c>
      <c r="B118" s="12">
        <v>2024</v>
      </c>
      <c r="C118" s="12">
        <v>822039</v>
      </c>
      <c r="D118" s="13" t="s">
        <v>86</v>
      </c>
      <c r="E118" s="13" t="s">
        <v>200</v>
      </c>
      <c r="F118" s="14">
        <v>1500</v>
      </c>
      <c r="G118" s="6" t="s">
        <v>20</v>
      </c>
      <c r="H118" s="13" t="s">
        <v>87</v>
      </c>
      <c r="I118" s="13"/>
      <c r="J118" s="13"/>
      <c r="K118" s="13"/>
      <c r="L118" s="13"/>
      <c r="M118" s="13"/>
      <c r="N118" s="13" t="str">
        <f t="shared" si="6"/>
        <v>ALBERTO PAREDES FUENTES</v>
      </c>
      <c r="O118" s="14">
        <f t="shared" si="7"/>
        <v>1500</v>
      </c>
      <c r="P118" s="13"/>
      <c r="Q118" s="13"/>
      <c r="R118" s="13"/>
      <c r="S118" s="13"/>
      <c r="T118" s="5" t="s">
        <v>17</v>
      </c>
      <c r="U118" s="5" t="s">
        <v>17</v>
      </c>
      <c r="V118" s="5" t="s">
        <v>17</v>
      </c>
      <c r="W118" s="5"/>
    </row>
    <row r="119" spans="1:23" ht="48" x14ac:dyDescent="0.25">
      <c r="A119" s="11">
        <v>44778</v>
      </c>
      <c r="B119" s="12">
        <v>1998</v>
      </c>
      <c r="C119" s="12">
        <v>822056</v>
      </c>
      <c r="D119" s="13" t="s">
        <v>32</v>
      </c>
      <c r="E119" s="13" t="s">
        <v>204</v>
      </c>
      <c r="F119" s="14">
        <v>1298.93</v>
      </c>
      <c r="G119" s="6" t="s">
        <v>20</v>
      </c>
      <c r="H119" s="13" t="s">
        <v>77</v>
      </c>
      <c r="I119" s="13"/>
      <c r="J119" s="13"/>
      <c r="K119" s="13"/>
      <c r="L119" s="13"/>
      <c r="M119" s="13"/>
      <c r="N119" s="13" t="str">
        <f t="shared" si="6"/>
        <v>ARA DE SALTILLO SA DE CV</v>
      </c>
      <c r="O119" s="14">
        <f t="shared" si="7"/>
        <v>1298.93</v>
      </c>
      <c r="P119" s="13"/>
      <c r="Q119" s="13"/>
      <c r="R119" s="13"/>
      <c r="S119" s="13"/>
      <c r="T119" s="5" t="s">
        <v>17</v>
      </c>
      <c r="U119" s="5" t="s">
        <v>17</v>
      </c>
      <c r="V119" s="5" t="s">
        <v>17</v>
      </c>
      <c r="W119" s="5"/>
    </row>
    <row r="120" spans="1:23" ht="48" x14ac:dyDescent="0.25">
      <c r="A120" s="11">
        <v>44777</v>
      </c>
      <c r="B120" s="12">
        <v>2032</v>
      </c>
      <c r="C120" s="12">
        <v>822041</v>
      </c>
      <c r="D120" s="13" t="s">
        <v>33</v>
      </c>
      <c r="E120" s="13" t="s">
        <v>212</v>
      </c>
      <c r="F120" s="16">
        <v>1276</v>
      </c>
      <c r="G120" s="6" t="s">
        <v>20</v>
      </c>
      <c r="H120" s="13" t="s">
        <v>97</v>
      </c>
      <c r="I120" s="13"/>
      <c r="J120" s="13"/>
      <c r="K120" s="13"/>
      <c r="L120" s="13"/>
      <c r="M120" s="13"/>
      <c r="N120" s="13" t="str">
        <f t="shared" si="6"/>
        <v>Q CONSTRUCTORA SA DE CV</v>
      </c>
      <c r="O120" s="14">
        <f t="shared" si="7"/>
        <v>1276</v>
      </c>
      <c r="P120" s="13"/>
      <c r="Q120" s="13"/>
      <c r="R120" s="13"/>
      <c r="S120" s="13"/>
      <c r="T120" s="5" t="s">
        <v>17</v>
      </c>
      <c r="U120" s="5" t="s">
        <v>17</v>
      </c>
      <c r="V120" s="5" t="s">
        <v>17</v>
      </c>
      <c r="W120" s="5"/>
    </row>
    <row r="121" spans="1:23" ht="48" x14ac:dyDescent="0.25">
      <c r="A121" s="11">
        <v>44782</v>
      </c>
      <c r="B121" s="12">
        <v>2067</v>
      </c>
      <c r="C121" s="12">
        <v>754028</v>
      </c>
      <c r="D121" s="13" t="s">
        <v>55</v>
      </c>
      <c r="E121" s="13" t="s">
        <v>198</v>
      </c>
      <c r="F121" s="16">
        <v>1160</v>
      </c>
      <c r="G121" s="6" t="s">
        <v>20</v>
      </c>
      <c r="H121" s="13" t="s">
        <v>140</v>
      </c>
      <c r="I121" s="13"/>
      <c r="J121" s="13"/>
      <c r="K121" s="13"/>
      <c r="L121" s="13"/>
      <c r="M121" s="13"/>
      <c r="N121" s="13" t="str">
        <f t="shared" si="6"/>
        <v>MARIA EUGENIA GONZALEZ CUELLAR</v>
      </c>
      <c r="O121" s="14">
        <f t="shared" si="7"/>
        <v>1160</v>
      </c>
      <c r="P121" s="13"/>
      <c r="Q121" s="13"/>
      <c r="R121" s="13"/>
      <c r="S121" s="13"/>
      <c r="T121" s="5" t="s">
        <v>17</v>
      </c>
      <c r="U121" s="5" t="s">
        <v>17</v>
      </c>
      <c r="V121" s="5" t="s">
        <v>17</v>
      </c>
      <c r="W121" s="5"/>
    </row>
    <row r="122" spans="1:23" ht="48" x14ac:dyDescent="0.25">
      <c r="A122" s="11">
        <v>44775</v>
      </c>
      <c r="B122" s="12">
        <v>1974</v>
      </c>
      <c r="C122" s="12">
        <v>822019</v>
      </c>
      <c r="D122" s="13" t="s">
        <v>30</v>
      </c>
      <c r="E122" s="13" t="s">
        <v>196</v>
      </c>
      <c r="F122" s="14">
        <v>969.76</v>
      </c>
      <c r="G122" s="6" t="s">
        <v>20</v>
      </c>
      <c r="H122" s="13" t="s">
        <v>67</v>
      </c>
      <c r="I122" s="13"/>
      <c r="J122" s="13"/>
      <c r="K122" s="13"/>
      <c r="L122" s="13"/>
      <c r="M122" s="13"/>
      <c r="N122" s="13" t="str">
        <f t="shared" si="6"/>
        <v>FRONTERA LIMPIA SA DE CV</v>
      </c>
      <c r="O122" s="14">
        <f t="shared" si="7"/>
        <v>969.76</v>
      </c>
      <c r="P122" s="13"/>
      <c r="Q122" s="13"/>
      <c r="R122" s="13"/>
      <c r="S122" s="13"/>
      <c r="T122" s="5" t="s">
        <v>17</v>
      </c>
      <c r="U122" s="5" t="s">
        <v>17</v>
      </c>
      <c r="V122" s="5" t="s">
        <v>17</v>
      </c>
      <c r="W122" s="5"/>
    </row>
    <row r="123" spans="1:23" ht="48" x14ac:dyDescent="0.25">
      <c r="A123" s="11">
        <v>44789</v>
      </c>
      <c r="B123" s="12">
        <v>2119</v>
      </c>
      <c r="C123" s="12">
        <v>822141</v>
      </c>
      <c r="D123" s="13" t="s">
        <v>30</v>
      </c>
      <c r="E123" s="13" t="s">
        <v>196</v>
      </c>
      <c r="F123" s="16">
        <v>969.76</v>
      </c>
      <c r="G123" s="6" t="s">
        <v>20</v>
      </c>
      <c r="H123" s="13" t="s">
        <v>159</v>
      </c>
      <c r="I123" s="13"/>
      <c r="J123" s="13"/>
      <c r="K123" s="13"/>
      <c r="L123" s="13"/>
      <c r="M123" s="13"/>
      <c r="N123" s="13" t="str">
        <f t="shared" si="6"/>
        <v>FRONTERA LIMPIA SA DE CV</v>
      </c>
      <c r="O123" s="14">
        <f t="shared" si="7"/>
        <v>969.76</v>
      </c>
      <c r="P123" s="13"/>
      <c r="Q123" s="13"/>
      <c r="R123" s="13"/>
      <c r="S123" s="13"/>
      <c r="T123" s="5" t="s">
        <v>17</v>
      </c>
      <c r="U123" s="5" t="s">
        <v>17</v>
      </c>
      <c r="V123" s="5" t="s">
        <v>17</v>
      </c>
      <c r="W123" s="5"/>
    </row>
    <row r="124" spans="1:23" ht="48" x14ac:dyDescent="0.25">
      <c r="A124" s="11">
        <v>44777</v>
      </c>
      <c r="B124" s="12">
        <v>2034</v>
      </c>
      <c r="C124" s="12">
        <v>822043</v>
      </c>
      <c r="D124" s="13" t="s">
        <v>32</v>
      </c>
      <c r="E124" s="13" t="s">
        <v>204</v>
      </c>
      <c r="F124" s="16">
        <v>633.44000000000005</v>
      </c>
      <c r="G124" s="6" t="s">
        <v>20</v>
      </c>
      <c r="H124" s="13" t="s">
        <v>99</v>
      </c>
      <c r="I124" s="13"/>
      <c r="J124" s="13"/>
      <c r="K124" s="13"/>
      <c r="L124" s="13"/>
      <c r="M124" s="13"/>
      <c r="N124" s="13" t="str">
        <f t="shared" si="6"/>
        <v>ARA DE SALTILLO SA DE CV</v>
      </c>
      <c r="O124" s="14">
        <f t="shared" si="7"/>
        <v>633.44000000000005</v>
      </c>
      <c r="P124" s="13"/>
      <c r="Q124" s="13"/>
      <c r="R124" s="13"/>
      <c r="S124" s="13"/>
      <c r="T124" s="5" t="s">
        <v>100</v>
      </c>
      <c r="U124" s="5" t="s">
        <v>100</v>
      </c>
      <c r="V124" s="5" t="s">
        <v>100</v>
      </c>
      <c r="W124" s="5"/>
    </row>
    <row r="125" spans="1:23" ht="48" x14ac:dyDescent="0.25">
      <c r="A125" s="11">
        <v>44778</v>
      </c>
      <c r="B125" s="12">
        <v>1999</v>
      </c>
      <c r="C125" s="12">
        <v>349078</v>
      </c>
      <c r="D125" s="13" t="s">
        <v>78</v>
      </c>
      <c r="E125" s="13" t="s">
        <v>212</v>
      </c>
      <c r="F125" s="14">
        <v>573.75</v>
      </c>
      <c r="G125" s="6" t="s">
        <v>20</v>
      </c>
      <c r="H125" s="13" t="s">
        <v>79</v>
      </c>
      <c r="I125" s="13"/>
      <c r="J125" s="13"/>
      <c r="K125" s="13"/>
      <c r="L125" s="13"/>
      <c r="M125" s="13"/>
      <c r="N125" s="13" t="str">
        <f t="shared" si="6"/>
        <v>ELIDIA CALVILLO ALVAREZ</v>
      </c>
      <c r="O125" s="14">
        <f t="shared" si="7"/>
        <v>573.75</v>
      </c>
      <c r="P125" s="13"/>
      <c r="Q125" s="13"/>
      <c r="R125" s="13"/>
      <c r="S125" s="13"/>
      <c r="T125" s="5" t="s">
        <v>17</v>
      </c>
      <c r="U125" s="5" t="s">
        <v>17</v>
      </c>
      <c r="V125" s="5" t="s">
        <v>17</v>
      </c>
      <c r="W125" s="5"/>
    </row>
    <row r="126" spans="1:23" ht="48" x14ac:dyDescent="0.25">
      <c r="A126" s="11">
        <v>44804</v>
      </c>
      <c r="B126" s="12">
        <v>2245</v>
      </c>
      <c r="C126" s="12">
        <v>389072</v>
      </c>
      <c r="D126" s="13" t="s">
        <v>189</v>
      </c>
      <c r="E126" s="13" t="s">
        <v>199</v>
      </c>
      <c r="F126" s="16">
        <v>543.42999999999995</v>
      </c>
      <c r="G126" s="6" t="s">
        <v>20</v>
      </c>
      <c r="H126" s="13"/>
      <c r="I126" s="13"/>
      <c r="J126" s="13"/>
      <c r="K126" s="13"/>
      <c r="L126" s="13"/>
      <c r="M126" s="13"/>
      <c r="N126" s="13" t="str">
        <f t="shared" si="6"/>
        <v>AXA SEGUROS SA DE CV</v>
      </c>
      <c r="O126" s="14">
        <f t="shared" si="7"/>
        <v>543.42999999999995</v>
      </c>
      <c r="P126" s="13"/>
      <c r="Q126" s="13"/>
      <c r="R126" s="13"/>
      <c r="S126" s="13"/>
      <c r="T126" s="5" t="s">
        <v>17</v>
      </c>
      <c r="U126" s="5" t="s">
        <v>17</v>
      </c>
      <c r="V126" s="5" t="s">
        <v>17</v>
      </c>
      <c r="W126" s="5"/>
    </row>
    <row r="127" spans="1:23" ht="48" x14ac:dyDescent="0.25">
      <c r="A127" s="11">
        <v>44791</v>
      </c>
      <c r="B127" s="12">
        <v>2152</v>
      </c>
      <c r="C127" s="12">
        <v>195102</v>
      </c>
      <c r="D127" s="13" t="s">
        <v>173</v>
      </c>
      <c r="E127" s="13" t="s">
        <v>198</v>
      </c>
      <c r="F127" s="16">
        <v>451.24</v>
      </c>
      <c r="G127" s="6" t="s">
        <v>20</v>
      </c>
      <c r="H127" s="13"/>
      <c r="I127" s="13"/>
      <c r="J127" s="13"/>
      <c r="K127" s="13"/>
      <c r="L127" s="13"/>
      <c r="M127" s="13"/>
      <c r="N127" s="13" t="str">
        <f t="shared" si="6"/>
        <v>AKKY ONLINE SOLUTIONS SA DE CV</v>
      </c>
      <c r="O127" s="14">
        <f t="shared" si="7"/>
        <v>451.24</v>
      </c>
      <c r="P127" s="13"/>
      <c r="Q127" s="13"/>
      <c r="R127" s="13"/>
      <c r="S127" s="13"/>
      <c r="T127" s="5" t="s">
        <v>17</v>
      </c>
      <c r="U127" s="5" t="s">
        <v>17</v>
      </c>
      <c r="V127" s="5" t="s">
        <v>17</v>
      </c>
      <c r="W127" s="5"/>
    </row>
  </sheetData>
  <autoFilter ref="A10:W124">
    <filterColumn colId="13" showButton="0"/>
    <filterColumn colId="15" showButton="0"/>
    <filterColumn colId="17" showButton="0"/>
    <sortState ref="A10:W118">
      <sortCondition descending="1" ref="F1:F118"/>
    </sortState>
  </autoFilter>
  <mergeCells count="4">
    <mergeCell ref="N10:O10"/>
    <mergeCell ref="P10:Q10"/>
    <mergeCell ref="R10:S10"/>
    <mergeCell ref="A1:W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Tribual esp adol</cp:lastModifiedBy>
  <dcterms:created xsi:type="dcterms:W3CDTF">2022-03-18T17:14:25Z</dcterms:created>
  <dcterms:modified xsi:type="dcterms:W3CDTF">2023-08-21T19:31:13Z</dcterms:modified>
</cp:coreProperties>
</file>